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7650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<sst xmlns="http://schemas.openxmlformats.org/spreadsheetml/2006/main" count="32" uniqueCount="12">
  <si>
    <t>N° de Contribuyentes clasificados como Empresas vigentes</t>
  </si>
  <si>
    <t>N° de Contribuyentes que adquieren la clasificación de Empresa vigente respecto año anterior</t>
  </si>
  <si>
    <t>N° de Contribuyentes que dejan de tener la clasificación de Empresa vigente respecto año anterior</t>
  </si>
  <si>
    <t>N° de Contribuyentes clasificados como Empresas vigentes que realizan su primer inicio de actividades durante el mismo año</t>
  </si>
  <si>
    <t>N° de Contribuyentes clasificados como Empresas vigentes que presentan término de giro durante el mismo año</t>
  </si>
  <si>
    <t>AÑO COMERCIAL</t>
  </si>
  <si>
    <t>Sin Ventas / Sin Info.</t>
  </si>
  <si>
    <t>Micro</t>
  </si>
  <si>
    <t>Pequeña</t>
  </si>
  <si>
    <t>Mediana</t>
  </si>
  <si>
    <t>Grande</t>
  </si>
  <si>
    <t>Estadística de Empresas Según Vigencia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</si>
</sst>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8"/>
      <color theme="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sz val="8"/>
      <color indexed="9"/>
      <name val="Calibri"/>
      <family val="2"/>
    </font>
    <font>
      <b/>
      <sz val="14"/>
      <color indexed="9"/>
      <name val="Calibri"/>
      <family val="2"/>
    </font>
    <font>
      <sz val="8"/>
      <color theme="0"/>
      <name val="Calibri"/>
      <family val="2"/>
    </font>
    <font>
      <sz val="8"/>
      <color rgb="FF006100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sz val="8"/>
      <color rgb="FFFF0000"/>
      <name val="Calibri"/>
      <family val="2"/>
    </font>
    <font>
      <i/>
      <sz val="8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87999200820923"/>
      </left>
      <right style="thin">
        <color theme="4" tint="0.39987999200820923"/>
      </right>
      <top/>
      <bottom/>
    </border>
    <border>
      <left style="thin">
        <color theme="4" tint="0.39987999200820923"/>
      </left>
      <right style="thin">
        <color theme="4" tint="0.39987999200820923"/>
      </right>
      <top style="thin">
        <color theme="4" tint="0.39987999200820923"/>
      </top>
      <bottom>
        <color indexed="63"/>
      </bottom>
    </border>
    <border>
      <left style="thin">
        <color theme="4" tint="0.3998500108718872"/>
      </left>
      <right style="thin">
        <color theme="4" tint="0.39987999200820923"/>
      </right>
      <top style="thin">
        <color theme="4" tint="0.3998500108718872"/>
      </top>
      <bottom style="thin">
        <color theme="4" tint="0.3998500108718872"/>
      </bottom>
    </border>
    <border>
      <left style="thin">
        <color theme="4" tint="0.39987999200820923"/>
      </left>
      <right style="thin">
        <color theme="4" tint="0.39987999200820923"/>
      </right>
      <top style="thin">
        <color theme="4" tint="0.3998500108718872"/>
      </top>
      <bottom style="thin">
        <color theme="4" tint="0.3998500108718872"/>
      </bottom>
    </border>
    <border>
      <left style="thin">
        <color theme="4" tint="0.39987999200820923"/>
      </left>
      <right style="thin">
        <color theme="4" tint="0.3998500108718872"/>
      </right>
      <top style="thin">
        <color theme="4" tint="0.3998500108718872"/>
      </top>
      <bottom style="thin">
        <color theme="4" tint="0.3998500108718872"/>
      </bottom>
    </border>
    <border>
      <left style="thin">
        <color theme="4" tint="0.3998500108718872"/>
      </left>
      <right style="thin">
        <color theme="4" tint="0.39987999200820923"/>
      </right>
      <top>
        <color indexed="63"/>
      </top>
      <bottom style="thin">
        <color theme="4" tint="0.3998500108718872"/>
      </bottom>
    </border>
    <border>
      <left style="thin">
        <color theme="4" tint="0.39987999200820923"/>
      </left>
      <right style="thin">
        <color theme="4" tint="0.39987999200820923"/>
      </right>
      <top>
        <color indexed="63"/>
      </top>
      <bottom style="thin">
        <color theme="4" tint="0.3998500108718872"/>
      </bottom>
    </border>
    <border>
      <left style="thin">
        <color theme="4" tint="0.39987999200820923"/>
      </left>
      <right style="thin">
        <color theme="4" tint="0.3998500108718872"/>
      </right>
      <top>
        <color indexed="63"/>
      </top>
      <bottom style="thin">
        <color theme="4" tint="0.3998500108718872"/>
      </bottom>
    </border>
    <border>
      <left style="thin">
        <color theme="4" tint="0.39987999200820923"/>
      </left>
      <right style="thin">
        <color theme="4" tint="0.39987999200820923"/>
      </right>
      <top/>
      <bottom style="thin">
        <color rgb="FFFFC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 wrapText="1"/>
    </xf>
    <xf numFmtId="3" fontId="38" fillId="33" borderId="10" xfId="0" applyNumberFormat="1" applyFont="1" applyFill="1" applyBorder="1" applyAlignment="1">
      <alignment horizontal="right"/>
    </xf>
    <xf numFmtId="0" fontId="38" fillId="33" borderId="10" xfId="0" applyFont="1" applyFill="1" applyBorder="1" applyAlignment="1">
      <alignment horizontal="left" indent="1"/>
    </xf>
    <xf numFmtId="0" fontId="39" fillId="34" borderId="11" xfId="0" applyFont="1" applyFill="1" applyBorder="1" applyAlignment="1">
      <alignment horizontal="right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left" wrapText="1"/>
    </xf>
    <xf numFmtId="3" fontId="40" fillId="2" borderId="13" xfId="0" applyNumberFormat="1" applyFont="1" applyFill="1" applyBorder="1" applyAlignment="1">
      <alignment horizontal="right" vertical="center"/>
    </xf>
    <xf numFmtId="3" fontId="40" fillId="2" borderId="14" xfId="0" applyNumberFormat="1" applyFont="1" applyFill="1" applyBorder="1" applyAlignment="1">
      <alignment horizontal="right" vertical="center"/>
    </xf>
    <xf numFmtId="0" fontId="40" fillId="2" borderId="15" xfId="0" applyFont="1" applyFill="1" applyBorder="1" applyAlignment="1">
      <alignment horizontal="left" wrapText="1"/>
    </xf>
    <xf numFmtId="3" fontId="40" fillId="2" borderId="16" xfId="0" applyNumberFormat="1" applyFont="1" applyFill="1" applyBorder="1" applyAlignment="1">
      <alignment horizontal="right" vertical="center"/>
    </xf>
    <xf numFmtId="3" fontId="40" fillId="2" borderId="17" xfId="0" applyNumberFormat="1" applyFont="1" applyFill="1" applyBorder="1" applyAlignment="1">
      <alignment horizontal="right" vertical="center"/>
    </xf>
    <xf numFmtId="0" fontId="38" fillId="33" borderId="18" xfId="0" applyFont="1" applyFill="1" applyBorder="1" applyAlignment="1">
      <alignment horizontal="left" indent="1"/>
    </xf>
    <xf numFmtId="3" fontId="38" fillId="33" borderId="18" xfId="0" applyNumberFormat="1" applyFont="1" applyFill="1" applyBorder="1" applyAlignment="1">
      <alignment horizontal="right"/>
    </xf>
    <xf numFmtId="1" fontId="41" fillId="35" borderId="0" xfId="0" applyNumberFormat="1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447675</xdr:colOff>
      <xdr:row>77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620000"/>
          <a:ext cx="7686675" cy="6124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Departamento de Estudios Económicos y Tributarios de la Subdirección de Estudios del Servicio de Impuestos Internos.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Fuente(s):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Formularios 22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,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 y Declaraciones Juradas Nº 1887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 se encuentran registradas en las bases del SII.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Fecha de extracción de los datos: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09/09/2015.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UF utilizada: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Montos transformados a UF según UF promedio mensual para datos obtenidos de formulario 29 y según UF al 31 de diciembre de cada año para los datos obtenidos de formularios 22 y 1887.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METODOLÓGICAS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Cifras preliminares, las cuales podrían variar producto de rectificación por parte de los contribuyentes, o bien, por procesos de fiscalización.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Un contribuyente se clasifica como empresa si cumple uno o más de los siguientes atributos: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Es identificado como contribuyente de 1a Categoría.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Presenta declaración jurada 1887.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Presenta declaración jurada 1827.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Es declarante vigente de IVA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 clasificación se realiza durante el segundo semestre de cada año. Si un contribuyente presenta su declaración o rectificatoria posterior a la fecha de clasificación, con nuevos antecedentes que lo categorizan como empresa, no quedará clasificado como una.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Contribuyentes que adquieren la clasificación de Empresa vigente respecto año anterior: Se consideran a todos aquellos contribuyentes que se catalogan como empresas vigentes durante un año particular y que el año anterior no quedaba bajo esa clasificación.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Contribuyentes que dejan de tener la clasificación de Empresa vigente respecto año anterior: Se consideran a todos aquellos contribuyentes que se catalogan como empresas vigentes durante el año anterior y que dejan de considerarse empresas durante el presente año.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Contribuyentes clasificados como Empresas vigentes que realizan su primer inicio de actividades durante el mismo año: Se consideran a todos aquellos contribuyentes que se catalogan como empresas vigentes durante un año particular y que presentan durante el mismo año su primer inicio de actividades ante el SII.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6) 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Contribuyentes clasificados como Empresas vigentes que presentan término de giro durante el mismo año: Se consideran a todos aquellos contribuyentes que se catalogan como empresas vigentes durante un año particular y que presentan durante el mismo año término de giro ante el SII, el cual no necesariamente se encuentra vigente a la fecha.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7) Las  ventas anuales de un contribuyente se calculan mediante un algoritmo que utiliza códigos declarados en los Formularios 22 y 29, el cual podría no necesariamente representar su valor económico real.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8) El tamaño de una empresa se clasifica en los siguientes rangos, en base al cálculo de las ventas anuales de un contribuyente: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SIN VENTAS corresponde a contribuyentes  cuya información tributaria declarada, no permite determinar un  monto estimado de ventas.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MICRO 0,01 UF a 2.400 UF.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PEQUEÑA 2.400,01 UF a 25.000 UF.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MEDIANA 25.000,01 UF a 100.000 UF.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GRANDE Más de 100.000,01 UF.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Todas las cifras presentadas corresponden a estimaciones a partir de información con carácter y fines tributarios, proporcionada, mediante autodeclaración, por parte de los contribuyentes, por lo que representan una aproximación a cifras económicas y estadísticas, y se encuentran sujetas a variación por rectificación del contribuyente, acción fiscalizadora de este Servicio o modificación de las convenciones utilizadas para efectuar estas estimaciones.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información aquí contenida proviene de antecedentes obtenidos de los contribuyentes por parte del Servicio de Impuestos Internos, razón por la cual, su naturaleza es tributaria y no económica. Se deja constancia expresa que el Servicio de Impuestos Internos no asume responsabilidad alguna por la veracidad de los datos con que se ha elaborado el estudio o estadística, por lo que no otorga respecto de aquéllos garantía alguna en lo que se refiere a la exactitud, vigencia o integridad, ni asume responsabilidad de ninguna especie por el uso o aplicación que se haga de la referida información.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J3"/>
    </sheetView>
  </sheetViews>
  <sheetFormatPr defaultColWidth="12" defaultRowHeight="11.25"/>
  <cols>
    <col min="1" max="1" width="54.66015625" style="3" customWidth="1"/>
    <col min="2" max="16384" width="12" style="1" customWidth="1"/>
  </cols>
  <sheetData>
    <row r="1" spans="1:10" ht="11.2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1.2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1.2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5" spans="1:11" ht="15.75">
      <c r="A5" s="6" t="s">
        <v>5</v>
      </c>
      <c r="B5" s="7">
        <v>2005</v>
      </c>
      <c r="C5" s="7">
        <v>2006</v>
      </c>
      <c r="D5" s="7">
        <v>2007</v>
      </c>
      <c r="E5" s="7">
        <v>2008</v>
      </c>
      <c r="F5" s="7">
        <v>2009</v>
      </c>
      <c r="G5" s="7">
        <v>2010</v>
      </c>
      <c r="H5" s="7">
        <v>2011</v>
      </c>
      <c r="I5" s="7">
        <v>2012</v>
      </c>
      <c r="J5" s="7">
        <v>2013</v>
      </c>
      <c r="K5" s="7">
        <v>2014</v>
      </c>
    </row>
    <row r="6" spans="1:11" s="2" customFormat="1" ht="31.5">
      <c r="A6" s="8" t="s">
        <v>0</v>
      </c>
      <c r="B6" s="9">
        <f>SUM(B7:B11)</f>
        <v>863104</v>
      </c>
      <c r="C6" s="9">
        <f aca="true" t="shared" si="0" ref="C6:K6">SUM(C7:C11)</f>
        <v>883211</v>
      </c>
      <c r="D6" s="9">
        <f t="shared" si="0"/>
        <v>895094</v>
      </c>
      <c r="E6" s="9">
        <f t="shared" si="0"/>
        <v>907237</v>
      </c>
      <c r="F6" s="9">
        <f t="shared" si="0"/>
        <v>920383</v>
      </c>
      <c r="G6" s="9">
        <f t="shared" si="0"/>
        <v>938113</v>
      </c>
      <c r="H6" s="9">
        <f t="shared" si="0"/>
        <v>965525</v>
      </c>
      <c r="I6" s="9">
        <f t="shared" si="0"/>
        <v>995709</v>
      </c>
      <c r="J6" s="9">
        <f t="shared" si="0"/>
        <v>1020491</v>
      </c>
      <c r="K6" s="10">
        <f t="shared" si="0"/>
        <v>1045046</v>
      </c>
    </row>
    <row r="7" spans="1:11" ht="12.75">
      <c r="A7" s="5" t="s">
        <v>6</v>
      </c>
      <c r="B7" s="4">
        <v>117079</v>
      </c>
      <c r="C7" s="4">
        <v>121230</v>
      </c>
      <c r="D7" s="4">
        <v>123165</v>
      </c>
      <c r="E7" s="4">
        <v>123555</v>
      </c>
      <c r="F7" s="4">
        <v>135967</v>
      </c>
      <c r="G7" s="4">
        <v>136180</v>
      </c>
      <c r="H7" s="4">
        <v>138508</v>
      </c>
      <c r="I7" s="4">
        <v>144451</v>
      </c>
      <c r="J7" s="4">
        <v>148876</v>
      </c>
      <c r="K7" s="4">
        <v>149210</v>
      </c>
    </row>
    <row r="8" spans="1:11" ht="12.75">
      <c r="A8" s="5" t="s">
        <v>7</v>
      </c>
      <c r="B8" s="4">
        <v>600444</v>
      </c>
      <c r="C8" s="4">
        <v>608910</v>
      </c>
      <c r="D8" s="4">
        <v>610248</v>
      </c>
      <c r="E8" s="4">
        <v>615385</v>
      </c>
      <c r="F8" s="4">
        <v>615798</v>
      </c>
      <c r="G8" s="4">
        <v>618949</v>
      </c>
      <c r="H8" s="4">
        <v>629208</v>
      </c>
      <c r="I8" s="4">
        <v>640268</v>
      </c>
      <c r="J8" s="4">
        <v>650314</v>
      </c>
      <c r="K8" s="4">
        <v>669515</v>
      </c>
    </row>
    <row r="9" spans="1:11" ht="12.75">
      <c r="A9" s="5" t="s">
        <v>8</v>
      </c>
      <c r="B9" s="4">
        <v>119453</v>
      </c>
      <c r="C9" s="4">
        <v>125307</v>
      </c>
      <c r="D9" s="4">
        <v>131891</v>
      </c>
      <c r="E9" s="4">
        <v>137119</v>
      </c>
      <c r="F9" s="4">
        <v>138080</v>
      </c>
      <c r="G9" s="4">
        <v>149545</v>
      </c>
      <c r="H9" s="4">
        <v>161625</v>
      </c>
      <c r="I9" s="4">
        <v>172272</v>
      </c>
      <c r="J9" s="4">
        <v>180836</v>
      </c>
      <c r="K9" s="4">
        <v>184654</v>
      </c>
    </row>
    <row r="10" spans="1:11" ht="12.75">
      <c r="A10" s="5" t="s">
        <v>9</v>
      </c>
      <c r="B10" s="4">
        <v>17401</v>
      </c>
      <c r="C10" s="4">
        <v>18310</v>
      </c>
      <c r="D10" s="4">
        <v>19583</v>
      </c>
      <c r="E10" s="4">
        <v>20673</v>
      </c>
      <c r="F10" s="4">
        <v>20283</v>
      </c>
      <c r="G10" s="4">
        <v>22220</v>
      </c>
      <c r="H10" s="4">
        <v>24022</v>
      </c>
      <c r="I10" s="4">
        <v>25911</v>
      </c>
      <c r="J10" s="4">
        <v>27070</v>
      </c>
      <c r="K10" s="4">
        <v>27688</v>
      </c>
    </row>
    <row r="11" spans="1:11" ht="12.75">
      <c r="A11" s="14" t="s">
        <v>10</v>
      </c>
      <c r="B11" s="15">
        <v>8727</v>
      </c>
      <c r="C11" s="15">
        <v>9454</v>
      </c>
      <c r="D11" s="15">
        <v>10207</v>
      </c>
      <c r="E11" s="15">
        <v>10505</v>
      </c>
      <c r="F11" s="15">
        <v>10255</v>
      </c>
      <c r="G11" s="15">
        <v>11219</v>
      </c>
      <c r="H11" s="15">
        <v>12162</v>
      </c>
      <c r="I11" s="15">
        <v>12807</v>
      </c>
      <c r="J11" s="15">
        <v>13395</v>
      </c>
      <c r="K11" s="15">
        <v>13979</v>
      </c>
    </row>
    <row r="12" spans="1:11" s="2" customFormat="1" ht="47.25">
      <c r="A12" s="11" t="s">
        <v>1</v>
      </c>
      <c r="B12" s="12">
        <f>SUM(B13:B17)</f>
        <v>119197</v>
      </c>
      <c r="C12" s="12">
        <f>SUM(C13:C17)</f>
        <v>122472</v>
      </c>
      <c r="D12" s="12">
        <f>SUM(D13:D17)</f>
        <v>118980</v>
      </c>
      <c r="E12" s="12">
        <f>SUM(E13:E17)</f>
        <v>118064</v>
      </c>
      <c r="F12" s="12">
        <f>SUM(F13:F17)</f>
        <v>119830</v>
      </c>
      <c r="G12" s="12">
        <f>SUM(G13:G17)</f>
        <v>121500</v>
      </c>
      <c r="H12" s="12">
        <f>SUM(H13:H17)</f>
        <v>130206</v>
      </c>
      <c r="I12" s="12">
        <f>SUM(I13:I17)</f>
        <v>135860</v>
      </c>
      <c r="J12" s="12">
        <f>SUM(J13:J17)</f>
        <v>138902</v>
      </c>
      <c r="K12" s="13">
        <f>SUM(K13:K17)</f>
        <v>143188</v>
      </c>
    </row>
    <row r="13" spans="1:11" ht="12.75">
      <c r="A13" s="5" t="s">
        <v>6</v>
      </c>
      <c r="B13" s="4">
        <v>18742</v>
      </c>
      <c r="C13" s="4">
        <v>19858</v>
      </c>
      <c r="D13" s="4">
        <v>19388</v>
      </c>
      <c r="E13" s="4">
        <v>19837</v>
      </c>
      <c r="F13" s="4">
        <v>21525</v>
      </c>
      <c r="G13" s="4">
        <v>22259</v>
      </c>
      <c r="H13" s="4">
        <v>23940</v>
      </c>
      <c r="I13" s="4">
        <v>26620</v>
      </c>
      <c r="J13" s="4">
        <v>27359</v>
      </c>
      <c r="K13" s="4">
        <v>27110</v>
      </c>
    </row>
    <row r="14" spans="1:11" ht="12.75">
      <c r="A14" s="5" t="s">
        <v>7</v>
      </c>
      <c r="B14" s="4">
        <v>94501</v>
      </c>
      <c r="C14" s="4">
        <v>96391</v>
      </c>
      <c r="D14" s="4">
        <v>92940</v>
      </c>
      <c r="E14" s="4">
        <v>91928</v>
      </c>
      <c r="F14" s="4">
        <v>92260</v>
      </c>
      <c r="G14" s="4">
        <v>92322</v>
      </c>
      <c r="H14" s="4">
        <v>98234</v>
      </c>
      <c r="I14" s="4">
        <v>100221</v>
      </c>
      <c r="J14" s="4">
        <v>102966</v>
      </c>
      <c r="K14" s="4">
        <v>107465</v>
      </c>
    </row>
    <row r="15" spans="1:11" ht="12.75">
      <c r="A15" s="5" t="s">
        <v>8</v>
      </c>
      <c r="B15" s="4">
        <v>5434</v>
      </c>
      <c r="C15" s="4">
        <v>5658</v>
      </c>
      <c r="D15" s="4">
        <v>6115</v>
      </c>
      <c r="E15" s="4">
        <v>5721</v>
      </c>
      <c r="F15" s="4">
        <v>5576</v>
      </c>
      <c r="G15" s="4">
        <v>6395</v>
      </c>
      <c r="H15" s="4">
        <v>7416</v>
      </c>
      <c r="I15" s="4">
        <v>8254</v>
      </c>
      <c r="J15" s="4">
        <v>7906</v>
      </c>
      <c r="K15" s="4">
        <v>7854</v>
      </c>
    </row>
    <row r="16" spans="1:11" ht="12.75">
      <c r="A16" s="5" t="s">
        <v>9</v>
      </c>
      <c r="B16" s="4">
        <v>393</v>
      </c>
      <c r="C16" s="4">
        <v>412</v>
      </c>
      <c r="D16" s="4">
        <v>408</v>
      </c>
      <c r="E16" s="4">
        <v>416</v>
      </c>
      <c r="F16" s="4">
        <v>354</v>
      </c>
      <c r="G16" s="4">
        <v>386</v>
      </c>
      <c r="H16" s="4">
        <v>450</v>
      </c>
      <c r="I16" s="4">
        <v>560</v>
      </c>
      <c r="J16" s="4">
        <v>495</v>
      </c>
      <c r="K16" s="4">
        <v>552</v>
      </c>
    </row>
    <row r="17" spans="1:11" ht="12.75">
      <c r="A17" s="14" t="s">
        <v>10</v>
      </c>
      <c r="B17" s="15">
        <v>127</v>
      </c>
      <c r="C17" s="15">
        <v>153</v>
      </c>
      <c r="D17" s="15">
        <v>129</v>
      </c>
      <c r="E17" s="15">
        <v>162</v>
      </c>
      <c r="F17" s="15">
        <v>115</v>
      </c>
      <c r="G17" s="15">
        <v>138</v>
      </c>
      <c r="H17" s="15">
        <v>166</v>
      </c>
      <c r="I17" s="15">
        <v>205</v>
      </c>
      <c r="J17" s="15">
        <v>176</v>
      </c>
      <c r="K17" s="15">
        <v>207</v>
      </c>
    </row>
    <row r="18" spans="1:11" s="2" customFormat="1" ht="47.25">
      <c r="A18" s="8" t="s">
        <v>2</v>
      </c>
      <c r="B18" s="9">
        <f>SUM(B19:B23)</f>
        <v>105271</v>
      </c>
      <c r="C18" s="9">
        <f>SUM(C19:C23)</f>
        <v>102365</v>
      </c>
      <c r="D18" s="9">
        <f>SUM(D19:D23)</f>
        <v>107097</v>
      </c>
      <c r="E18" s="9">
        <f>SUM(E19:E23)</f>
        <v>105921</v>
      </c>
      <c r="F18" s="9">
        <f>SUM(F19:F23)</f>
        <v>106684</v>
      </c>
      <c r="G18" s="9">
        <f>SUM(G19:G23)</f>
        <v>103770</v>
      </c>
      <c r="H18" s="9">
        <f>SUM(H19:H23)</f>
        <v>102794</v>
      </c>
      <c r="I18" s="9">
        <f>SUM(I19:I23)</f>
        <v>105676</v>
      </c>
      <c r="J18" s="9">
        <f>SUM(J19:J23)</f>
        <v>114120</v>
      </c>
      <c r="K18" s="10">
        <f>SUM(K19:K23)</f>
        <v>118633</v>
      </c>
    </row>
    <row r="19" spans="1:11" ht="12.75">
      <c r="A19" s="5" t="s">
        <v>6</v>
      </c>
      <c r="B19" s="4">
        <v>88212</v>
      </c>
      <c r="C19" s="4">
        <v>88279</v>
      </c>
      <c r="D19" s="4">
        <v>90323</v>
      </c>
      <c r="E19" s="4">
        <v>92532</v>
      </c>
      <c r="F19" s="4">
        <v>93279</v>
      </c>
      <c r="G19" s="4">
        <v>90187</v>
      </c>
      <c r="H19" s="4">
        <v>88797</v>
      </c>
      <c r="I19" s="4">
        <v>92151</v>
      </c>
      <c r="J19" s="4">
        <v>98992</v>
      </c>
      <c r="K19" s="4">
        <v>104191</v>
      </c>
    </row>
    <row r="20" spans="1:11" ht="12.75">
      <c r="A20" s="5" t="s">
        <v>7</v>
      </c>
      <c r="B20" s="4">
        <v>16804</v>
      </c>
      <c r="C20" s="4">
        <v>13941</v>
      </c>
      <c r="D20" s="4">
        <v>16588</v>
      </c>
      <c r="E20" s="4">
        <v>13254</v>
      </c>
      <c r="F20" s="4">
        <v>13223</v>
      </c>
      <c r="G20" s="4">
        <v>13373</v>
      </c>
      <c r="H20" s="4">
        <v>13653</v>
      </c>
      <c r="I20" s="4">
        <v>13340</v>
      </c>
      <c r="J20" s="4">
        <v>14836</v>
      </c>
      <c r="K20" s="4">
        <v>13730</v>
      </c>
    </row>
    <row r="21" spans="1:11" ht="12.75">
      <c r="A21" s="5" t="s">
        <v>8</v>
      </c>
      <c r="B21" s="4">
        <v>228</v>
      </c>
      <c r="C21" s="4">
        <v>145</v>
      </c>
      <c r="D21" s="4">
        <v>182</v>
      </c>
      <c r="E21" s="4">
        <v>129</v>
      </c>
      <c r="F21" s="4">
        <v>175</v>
      </c>
      <c r="G21" s="4">
        <v>188</v>
      </c>
      <c r="H21" s="4">
        <v>287</v>
      </c>
      <c r="I21" s="4">
        <v>178</v>
      </c>
      <c r="J21" s="4">
        <v>274</v>
      </c>
      <c r="K21" s="4">
        <v>553</v>
      </c>
    </row>
    <row r="22" spans="1:11" ht="12.75">
      <c r="A22" s="5" t="s">
        <v>9</v>
      </c>
      <c r="B22" s="4">
        <v>14</v>
      </c>
      <c r="C22" s="4"/>
      <c r="D22" s="4"/>
      <c r="E22" s="4">
        <v>1</v>
      </c>
      <c r="F22" s="4">
        <v>3</v>
      </c>
      <c r="G22" s="4">
        <v>11</v>
      </c>
      <c r="H22" s="4">
        <v>36</v>
      </c>
      <c r="I22" s="4">
        <v>3</v>
      </c>
      <c r="J22" s="4">
        <v>12</v>
      </c>
      <c r="K22" s="4">
        <v>97</v>
      </c>
    </row>
    <row r="23" spans="1:11" ht="12.75">
      <c r="A23" s="14" t="s">
        <v>10</v>
      </c>
      <c r="B23" s="15">
        <v>13</v>
      </c>
      <c r="C23" s="15"/>
      <c r="D23" s="15">
        <v>4</v>
      </c>
      <c r="E23" s="15">
        <v>5</v>
      </c>
      <c r="F23" s="15">
        <v>4</v>
      </c>
      <c r="G23" s="15">
        <v>11</v>
      </c>
      <c r="H23" s="15">
        <v>21</v>
      </c>
      <c r="I23" s="15">
        <v>4</v>
      </c>
      <c r="J23" s="15">
        <v>6</v>
      </c>
      <c r="K23" s="15">
        <v>62</v>
      </c>
    </row>
    <row r="24" spans="1:11" s="2" customFormat="1" ht="47.25">
      <c r="A24" s="8" t="s">
        <v>3</v>
      </c>
      <c r="B24" s="9">
        <f>SUM(B25:B29)</f>
        <v>64394</v>
      </c>
      <c r="C24" s="9">
        <f>SUM(C25:C29)</f>
        <v>67716</v>
      </c>
      <c r="D24" s="9">
        <f>SUM(D25:D29)</f>
        <v>66407</v>
      </c>
      <c r="E24" s="9">
        <f>SUM(E25:E29)</f>
        <v>62947</v>
      </c>
      <c r="F24" s="9">
        <f>SUM(F25:F29)</f>
        <v>63261</v>
      </c>
      <c r="G24" s="9">
        <f>SUM(G25:G29)</f>
        <v>62771</v>
      </c>
      <c r="H24" s="9">
        <f>SUM(H25:H29)</f>
        <v>68898</v>
      </c>
      <c r="I24" s="9">
        <f>SUM(I25:I29)</f>
        <v>71420</v>
      </c>
      <c r="J24" s="9">
        <f>SUM(J25:J29)</f>
        <v>76620</v>
      </c>
      <c r="K24" s="10">
        <f>SUM(K25:K29)</f>
        <v>81341</v>
      </c>
    </row>
    <row r="25" spans="1:11" ht="12.75">
      <c r="A25" s="5" t="s">
        <v>6</v>
      </c>
      <c r="B25" s="4">
        <v>8889</v>
      </c>
      <c r="C25" s="4">
        <v>10361</v>
      </c>
      <c r="D25" s="4">
        <v>10373</v>
      </c>
      <c r="E25" s="4">
        <v>10404</v>
      </c>
      <c r="F25" s="4">
        <v>11300</v>
      </c>
      <c r="G25" s="4">
        <v>11665</v>
      </c>
      <c r="H25" s="4">
        <v>13455</v>
      </c>
      <c r="I25" s="4">
        <v>14958</v>
      </c>
      <c r="J25" s="4">
        <v>16168</v>
      </c>
      <c r="K25" s="4">
        <v>15616</v>
      </c>
    </row>
    <row r="26" spans="1:11" ht="12.75">
      <c r="A26" s="5" t="s">
        <v>7</v>
      </c>
      <c r="B26" s="4">
        <v>51479</v>
      </c>
      <c r="C26" s="4">
        <v>53087</v>
      </c>
      <c r="D26" s="4">
        <v>51315</v>
      </c>
      <c r="E26" s="4">
        <v>48297</v>
      </c>
      <c r="F26" s="4">
        <v>48143</v>
      </c>
      <c r="G26" s="4">
        <v>46676</v>
      </c>
      <c r="H26" s="4">
        <v>50279</v>
      </c>
      <c r="I26" s="4">
        <v>50913</v>
      </c>
      <c r="J26" s="4">
        <v>54938</v>
      </c>
      <c r="K26" s="4">
        <v>60026</v>
      </c>
    </row>
    <row r="27" spans="1:11" ht="12.75">
      <c r="A27" s="5" t="s">
        <v>8</v>
      </c>
      <c r="B27" s="4">
        <v>3652</v>
      </c>
      <c r="C27" s="4">
        <v>3842</v>
      </c>
      <c r="D27" s="4">
        <v>4262</v>
      </c>
      <c r="E27" s="4">
        <v>3767</v>
      </c>
      <c r="F27" s="4">
        <v>3459</v>
      </c>
      <c r="G27" s="4">
        <v>4011</v>
      </c>
      <c r="H27" s="4">
        <v>4678</v>
      </c>
      <c r="I27" s="4">
        <v>5054</v>
      </c>
      <c r="J27" s="4">
        <v>5011</v>
      </c>
      <c r="K27" s="4">
        <v>5169</v>
      </c>
    </row>
    <row r="28" spans="1:11" ht="12.75">
      <c r="A28" s="5" t="s">
        <v>9</v>
      </c>
      <c r="B28" s="4">
        <v>285</v>
      </c>
      <c r="C28" s="4">
        <v>295</v>
      </c>
      <c r="D28" s="4">
        <v>338</v>
      </c>
      <c r="E28" s="4">
        <v>334</v>
      </c>
      <c r="F28" s="4">
        <v>257</v>
      </c>
      <c r="G28" s="4">
        <v>300</v>
      </c>
      <c r="H28" s="4">
        <v>346</v>
      </c>
      <c r="I28" s="4">
        <v>357</v>
      </c>
      <c r="J28" s="4">
        <v>350</v>
      </c>
      <c r="K28" s="4">
        <v>377</v>
      </c>
    </row>
    <row r="29" spans="1:11" ht="12.75">
      <c r="A29" s="14" t="s">
        <v>10</v>
      </c>
      <c r="B29" s="15">
        <v>89</v>
      </c>
      <c r="C29" s="15">
        <v>131</v>
      </c>
      <c r="D29" s="15">
        <v>119</v>
      </c>
      <c r="E29" s="15">
        <v>145</v>
      </c>
      <c r="F29" s="15">
        <v>102</v>
      </c>
      <c r="G29" s="15">
        <v>119</v>
      </c>
      <c r="H29" s="15">
        <v>140</v>
      </c>
      <c r="I29" s="15">
        <v>138</v>
      </c>
      <c r="J29" s="15">
        <v>153</v>
      </c>
      <c r="K29" s="15">
        <v>153</v>
      </c>
    </row>
    <row r="30" spans="1:11" s="2" customFormat="1" ht="47.25">
      <c r="A30" s="8" t="s">
        <v>4</v>
      </c>
      <c r="B30" s="9">
        <f>SUM(B31:B35)</f>
        <v>3127</v>
      </c>
      <c r="C30" s="9">
        <f>SUM(C31:C35)</f>
        <v>3000</v>
      </c>
      <c r="D30" s="9">
        <f>SUM(D31:D35)</f>
        <v>2792</v>
      </c>
      <c r="E30" s="9">
        <f>SUM(E31:E35)</f>
        <v>2957</v>
      </c>
      <c r="F30" s="9">
        <f>SUM(F31:F35)</f>
        <v>2912</v>
      </c>
      <c r="G30" s="9">
        <f>SUM(G31:G35)</f>
        <v>3163</v>
      </c>
      <c r="H30" s="9">
        <f>SUM(H31:H35)</f>
        <v>3403</v>
      </c>
      <c r="I30" s="9">
        <f>SUM(I31:I35)</f>
        <v>3404</v>
      </c>
      <c r="J30" s="9">
        <f>SUM(J31:J35)</f>
        <v>3817</v>
      </c>
      <c r="K30" s="10">
        <f>SUM(K31:K35)</f>
        <v>3932</v>
      </c>
    </row>
    <row r="31" spans="1:11" ht="12.75">
      <c r="A31" s="5" t="s">
        <v>6</v>
      </c>
      <c r="B31" s="4">
        <v>829</v>
      </c>
      <c r="C31" s="4">
        <v>891</v>
      </c>
      <c r="D31" s="4">
        <v>852</v>
      </c>
      <c r="E31" s="4">
        <v>906</v>
      </c>
      <c r="F31" s="4">
        <v>934</v>
      </c>
      <c r="G31" s="4">
        <v>1149</v>
      </c>
      <c r="H31" s="4">
        <v>1194</v>
      </c>
      <c r="I31" s="4">
        <v>1230</v>
      </c>
      <c r="J31" s="4">
        <v>1454</v>
      </c>
      <c r="K31" s="4">
        <v>1513</v>
      </c>
    </row>
    <row r="32" spans="1:11" ht="12.75">
      <c r="A32" s="5" t="s">
        <v>7</v>
      </c>
      <c r="B32" s="4">
        <v>2232</v>
      </c>
      <c r="C32" s="4">
        <v>2055</v>
      </c>
      <c r="D32" s="4">
        <v>1843</v>
      </c>
      <c r="E32" s="4">
        <v>1985</v>
      </c>
      <c r="F32" s="4">
        <v>1914</v>
      </c>
      <c r="G32" s="4">
        <v>1936</v>
      </c>
      <c r="H32" s="4">
        <v>2126</v>
      </c>
      <c r="I32" s="4">
        <v>2112</v>
      </c>
      <c r="J32" s="4">
        <v>2301</v>
      </c>
      <c r="K32" s="4">
        <v>2330</v>
      </c>
    </row>
    <row r="33" spans="1:11" ht="12.75">
      <c r="A33" s="5" t="s">
        <v>8</v>
      </c>
      <c r="B33" s="4">
        <v>51</v>
      </c>
      <c r="C33" s="4">
        <v>24</v>
      </c>
      <c r="D33" s="4">
        <v>51</v>
      </c>
      <c r="E33" s="4">
        <v>33</v>
      </c>
      <c r="F33" s="4">
        <v>42</v>
      </c>
      <c r="G33" s="4">
        <v>51</v>
      </c>
      <c r="H33" s="4">
        <v>56</v>
      </c>
      <c r="I33" s="4">
        <v>39</v>
      </c>
      <c r="J33" s="4">
        <v>42</v>
      </c>
      <c r="K33" s="4">
        <v>48</v>
      </c>
    </row>
    <row r="34" spans="1:11" ht="12.75">
      <c r="A34" s="5" t="s">
        <v>9</v>
      </c>
      <c r="B34" s="4">
        <v>4</v>
      </c>
      <c r="C34" s="4">
        <v>11</v>
      </c>
      <c r="D34" s="4">
        <v>19</v>
      </c>
      <c r="E34" s="4">
        <v>15</v>
      </c>
      <c r="F34" s="4">
        <v>10</v>
      </c>
      <c r="G34" s="4">
        <v>10</v>
      </c>
      <c r="H34" s="4">
        <v>13</v>
      </c>
      <c r="I34" s="4">
        <v>13</v>
      </c>
      <c r="J34" s="4">
        <v>12</v>
      </c>
      <c r="K34" s="4">
        <v>22</v>
      </c>
    </row>
    <row r="35" spans="1:11" ht="12.75">
      <c r="A35" s="14" t="s">
        <v>10</v>
      </c>
      <c r="B35" s="15">
        <v>11</v>
      </c>
      <c r="C35" s="15">
        <v>19</v>
      </c>
      <c r="D35" s="15">
        <v>27</v>
      </c>
      <c r="E35" s="15">
        <v>18</v>
      </c>
      <c r="F35" s="15">
        <v>12</v>
      </c>
      <c r="G35" s="15">
        <v>17</v>
      </c>
      <c r="H35" s="15">
        <v>14</v>
      </c>
      <c r="I35" s="15">
        <v>10</v>
      </c>
      <c r="J35" s="15">
        <v>8</v>
      </c>
      <c r="K35" s="15">
        <v>19</v>
      </c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2015-10-16T13:05:11Z</dcterms:created>
  <dcterms:modified xsi:type="dcterms:W3CDTF">2015-10-19T14:56:14Z</dcterms:modified>
  <cp:category/>
  <cp:version/>
  <cp:contentType/>
  <cp:contentStatus/>
</cp:coreProperties>
</file>