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swing\Mis documentos\Escritorio\Resoluciones Publicadas\"/>
    </mc:Choice>
  </mc:AlternateContent>
  <bookViews>
    <workbookView xWindow="990" yWindow="0" windowWidth="19200" windowHeight="11505" tabRatio="778" activeTab="1"/>
  </bookViews>
  <sheets>
    <sheet name="F1926 (AT.2018)" sheetId="32" r:id="rId1"/>
    <sheet name="Anexo DJ 1847 y 1926 (AT.2018)" sheetId="25" r:id="rId2"/>
    <sheet name="DJ Rentas Obtenidas por tercero" sheetId="14" state="hidden" r:id="rId3"/>
  </sheets>
  <externalReferences>
    <externalReference r:id="rId4"/>
  </externalReferences>
  <definedNames>
    <definedName name="_xlnm._FilterDatabase" localSheetId="2" hidden="1">'DJ Rentas Obtenidas por tercero'!#REF!</definedName>
    <definedName name="_xlnm.Print_Area" localSheetId="1">'Anexo DJ 1847 y 1926 (AT.2018)'!$A$1:$C$447</definedName>
    <definedName name="_xlnm.Print_Area" localSheetId="2">'DJ Rentas Obtenidas por tercero'!$A$1:$N$63</definedName>
    <definedName name="_xlnm.Print_Area" localSheetId="0">'F1926 (AT.2018)'!$A$3:$J$39</definedName>
    <definedName name="GVKey">""</definedName>
    <definedName name="INVERSION" localSheetId="1">#REF!</definedName>
    <definedName name="INVERSION" localSheetId="2">#REF!</definedName>
    <definedName name="INVERSION" localSheetId="0">#REF!</definedName>
    <definedName name="INVERSION">#REF!</definedName>
    <definedName name="operacion" localSheetId="1">#REF!</definedName>
    <definedName name="operacion" localSheetId="2">#REF!</definedName>
    <definedName name="operacion" localSheetId="0">#REF!</definedName>
    <definedName name="operacion">#REF!</definedName>
    <definedName name="OPERACION1" localSheetId="1">#REF!</definedName>
    <definedName name="OPERACION1" localSheetId="2">#REF!</definedName>
    <definedName name="OPERACION1" localSheetId="0">#REF!</definedName>
    <definedName name="OPERACION1">#REF!</definedName>
    <definedName name="SPSet">"current"</definedName>
    <definedName name="SPWS_WBID">""</definedName>
    <definedName name="v">'[1]Registrar F.22 AT.2013'!$A$2:$B$182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4" l="1"/>
  <c r="E40" i="14"/>
  <c r="D40" i="14"/>
  <c r="C40" i="14"/>
  <c r="C374" i="25"/>
  <c r="B374" i="25"/>
  <c r="C308" i="25"/>
  <c r="B308" i="25"/>
  <c r="C246" i="25"/>
  <c r="B246" i="25"/>
  <c r="C190" i="25"/>
  <c r="B190" i="25"/>
  <c r="C135" i="25"/>
  <c r="B135" i="25"/>
  <c r="C87" i="25"/>
  <c r="C81" i="25"/>
  <c r="B81" i="25"/>
</calcChain>
</file>

<file path=xl/sharedStrings.xml><?xml version="1.0" encoding="utf-8"?>
<sst xmlns="http://schemas.openxmlformats.org/spreadsheetml/2006/main" count="978" uniqueCount="901">
  <si>
    <t>FOLIO</t>
  </si>
  <si>
    <t>DOMICILIO POSTAL</t>
  </si>
  <si>
    <t>COMUNA</t>
  </si>
  <si>
    <t>FAX</t>
  </si>
  <si>
    <t>C2</t>
  </si>
  <si>
    <t>C4</t>
  </si>
  <si>
    <t>C5</t>
  </si>
  <si>
    <t>C6</t>
  </si>
  <si>
    <t>C9</t>
  </si>
  <si>
    <t>C10</t>
  </si>
  <si>
    <t>C14</t>
  </si>
  <si>
    <t>C15</t>
  </si>
  <si>
    <t>C16</t>
  </si>
  <si>
    <t>C1</t>
  </si>
  <si>
    <t>C3</t>
  </si>
  <si>
    <t>C11</t>
  </si>
  <si>
    <t>C13</t>
  </si>
  <si>
    <t>Nº</t>
  </si>
  <si>
    <t>Sección A: IDENTIFICACIÓN DEL DECLARANTE</t>
  </si>
  <si>
    <t>C7</t>
  </si>
  <si>
    <t>C8</t>
  </si>
  <si>
    <t>Declaración Jurada anual sobre rentas obtenidas por terceros</t>
  </si>
  <si>
    <t>ROL ÚNICO TRIBUTARIO</t>
  </si>
  <si>
    <t>NOMBRE O RAZÓN SOCIAL</t>
  </si>
  <si>
    <t xml:space="preserve">CALIDAD DEL DECLARANTE </t>
  </si>
  <si>
    <t>CORREO ELECTRÓNICO</t>
  </si>
  <si>
    <t xml:space="preserve">TELÉFONO </t>
  </si>
  <si>
    <t>Sección B: DATOS DE LOS INFORMADOS (Beneficiarios de la Renta) Y MONTO DE LAS OPERACIONES Y RENTAS</t>
  </si>
  <si>
    <t xml:space="preserve">MES </t>
  </si>
  <si>
    <t>ANTECEDENTES DE LOS DEPOSITANTES, INVERSIONISTAS O PRESTAMISTAS</t>
  </si>
  <si>
    <t>MONTO DE LAS OPERACIONES</t>
  </si>
  <si>
    <t>RENTAS NACIONALES O DEL EXTERIOR</t>
  </si>
  <si>
    <t>PERCIBIDAS</t>
  </si>
  <si>
    <t>DEVENGADAS</t>
  </si>
  <si>
    <t>RUT DEPOSITANTE, INVERSIONISTA O PRESTAMISTA</t>
  </si>
  <si>
    <t>TAX-ID DEL DEPOSITANTE, INVERSIONISTA O PRESTAMISTA</t>
  </si>
  <si>
    <t>PAIS</t>
  </si>
  <si>
    <t>DEPÓSITOS, INVERSIONES O PRÉSTAMOS</t>
  </si>
  <si>
    <t xml:space="preserve"> RESCATES O DEVOLUCIONES</t>
  </si>
  <si>
    <t>INTERESES</t>
  </si>
  <si>
    <t>DIVIDENDOS</t>
  </si>
  <si>
    <t>CONTRATOS POR DIFERENCIAS</t>
  </si>
  <si>
    <t>OTRAS RENTAS</t>
  </si>
  <si>
    <t>C12</t>
  </si>
  <si>
    <t>Lista</t>
  </si>
  <si>
    <t xml:space="preserve">RUT </t>
  </si>
  <si>
    <t>Sin Validación</t>
  </si>
  <si>
    <t xml:space="preserve">Lista </t>
  </si>
  <si>
    <t>Numérico</t>
  </si>
  <si>
    <t>Sección C: RESUMEN DE LA DECLARACIÓN</t>
  </si>
  <si>
    <t>TOTAL MONTO DEPÓSITOS, INVERSIONES  O PRÉSTAMOS</t>
  </si>
  <si>
    <t>TOTAL MONTO RESCATES O DEVOLUCIONES</t>
  </si>
  <si>
    <t>C17</t>
  </si>
  <si>
    <t>C18</t>
  </si>
  <si>
    <t>DECLARO BAJO JURAMENTO QUE LOS DATOS CONTENIDOS EN EL PRESENTE DOCUMENTO SON LA EXPRESIÓN FIEL DE LA VERDAD, POR LO QUE ASUMO LA RESPONSABILIDAD CORRESPONDIENTE</t>
  </si>
  <si>
    <t>RUT REPRESENTANTE</t>
  </si>
  <si>
    <t>LISTAS:</t>
  </si>
  <si>
    <t>Mes</t>
  </si>
  <si>
    <t>Saldo Inicial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</si>
  <si>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</si>
  <si>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</si>
  <si>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</si>
  <si>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</si>
  <si>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</si>
  <si>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</si>
  <si>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</si>
  <si>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</si>
  <si>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</si>
  <si>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</si>
  <si>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</si>
  <si>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</si>
  <si>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Saldo Final</t>
  </si>
  <si>
    <t>Declarante</t>
  </si>
  <si>
    <t>Contraparte</t>
  </si>
  <si>
    <t>Conocedor de la renta</t>
  </si>
  <si>
    <t xml:space="preserve">Custodio </t>
  </si>
  <si>
    <t>Intermediario</t>
  </si>
  <si>
    <t>CUADRO RESUMEN FINAL DE LA DECLARACIÓN</t>
  </si>
  <si>
    <t>Total de casos informados</t>
  </si>
  <si>
    <t xml:space="preserve">TOTAL INTERESES </t>
  </si>
  <si>
    <t xml:space="preserve">TOTAL DIVIDENDOS </t>
  </si>
  <si>
    <t>TOTAL CONTRATOS POR DIFERENCIAS</t>
  </si>
  <si>
    <t>TOTAL OTRAS RENTAS</t>
  </si>
  <si>
    <t xml:space="preserve">TOTAL OTRAS RENTAS </t>
  </si>
  <si>
    <t>C19</t>
  </si>
  <si>
    <t>C20</t>
  </si>
  <si>
    <t>C21</t>
  </si>
  <si>
    <t>C22</t>
  </si>
  <si>
    <t>C23</t>
  </si>
  <si>
    <t>F1932</t>
  </si>
  <si>
    <t>GET</t>
  </si>
  <si>
    <t>N° Inicio</t>
  </si>
  <si>
    <t>N° Final</t>
  </si>
  <si>
    <t>C24</t>
  </si>
  <si>
    <t>N°</t>
  </si>
  <si>
    <t>Id. Cuenta según clasificador de cuentas</t>
  </si>
  <si>
    <t>C0</t>
  </si>
  <si>
    <t>Total de Casos Informados</t>
  </si>
  <si>
    <t>RUT REPRESENTANTE LEGAL</t>
  </si>
  <si>
    <t>ANEXO DJ 1847 y DJ1926</t>
  </si>
  <si>
    <t>Anexo único para las Declaraciones Juradas (DJ)  N°1847 y 1926</t>
  </si>
  <si>
    <t>DDJJ 1847 deberá considerar datos de Estructura de Cuentas del Balance de 8 Columnas</t>
  </si>
  <si>
    <t>DDJJ 1926 Sección B, deberá considerar las partidas de Ajustes Tributarios Seccion III de este Anexo (cuentas inician con N° 5)</t>
  </si>
  <si>
    <t>(ir a Ajustes tributarios)</t>
  </si>
  <si>
    <t>GERARDO ARTURO ESCUDERO TOLEDO</t>
  </si>
  <si>
    <t>SECCIÓN I</t>
  </si>
  <si>
    <t>ESTRUCTURA DE CUENTAS DEL BALANCE DE 8 COLUMNAS</t>
  </si>
  <si>
    <t>Código ID Partida</t>
  </si>
  <si>
    <t>Descripción</t>
  </si>
  <si>
    <t>1.00.00.00</t>
  </si>
  <si>
    <t>ACTIVOS</t>
  </si>
  <si>
    <t>1.01.00.00</t>
  </si>
  <si>
    <t>ACTIVOS CORRIENTES</t>
  </si>
  <si>
    <t>1.01.01.00</t>
  </si>
  <si>
    <t>Disponible</t>
  </si>
  <si>
    <t>1.01.03.00</t>
  </si>
  <si>
    <t>Depósitos a plazo</t>
  </si>
  <si>
    <t>1.01.05.00</t>
  </si>
  <si>
    <t>Valores negociables</t>
  </si>
  <si>
    <t>1.01.07.00</t>
  </si>
  <si>
    <t xml:space="preserve">Instrumentos derivados </t>
  </si>
  <si>
    <t>1.01.09.00</t>
  </si>
  <si>
    <t>Pactos Retrocompra- Retroventa</t>
  </si>
  <si>
    <t>1.01.15.00</t>
  </si>
  <si>
    <t>Inversiones en el Exterior</t>
  </si>
  <si>
    <t>1.01.20.00</t>
  </si>
  <si>
    <t>Deudores por venta, neto (excluye deudores por leasing)</t>
  </si>
  <si>
    <t>1.01.21.00</t>
  </si>
  <si>
    <t>Deudores por Leasing</t>
  </si>
  <si>
    <t>1.01.25.00</t>
  </si>
  <si>
    <t xml:space="preserve">Documentos por cobrar </t>
  </si>
  <si>
    <t>1.01.30.00</t>
  </si>
  <si>
    <t>Deudores varios</t>
  </si>
  <si>
    <t>1.01.40.00</t>
  </si>
  <si>
    <r>
      <t xml:space="preserve">Documentos y cuentas por cobrar empresas relacionadas </t>
    </r>
    <r>
      <rPr>
        <b/>
        <sz val="10"/>
        <rFont val="Arial"/>
        <family val="2"/>
      </rPr>
      <t>situadas en Chile</t>
    </r>
    <r>
      <rPr>
        <sz val="10"/>
        <rFont val="Arial"/>
        <family val="2"/>
      </rPr>
      <t xml:space="preserve"> (cuenta corriente mercantil)</t>
    </r>
  </si>
  <si>
    <t>1.01.41.00</t>
  </si>
  <si>
    <r>
      <t xml:space="preserve">Documentos y cuentas por cobrar empresas relacionadas </t>
    </r>
    <r>
      <rPr>
        <b/>
        <sz val="10"/>
        <rFont val="Arial"/>
        <family val="2"/>
      </rPr>
      <t xml:space="preserve">situadas en el Extranjero </t>
    </r>
    <r>
      <rPr>
        <sz val="10"/>
        <rFont val="Arial"/>
        <family val="2"/>
      </rPr>
      <t>(cuenta corriente mercantil)</t>
    </r>
  </si>
  <si>
    <t>1.01.50.00</t>
  </si>
  <si>
    <t>Existencias, neto</t>
  </si>
  <si>
    <t>1.01.51.00</t>
  </si>
  <si>
    <t>Activos Biológicos, neto</t>
  </si>
  <si>
    <t>1.01.55.00</t>
  </si>
  <si>
    <t>Existencias en Tránsito</t>
  </si>
  <si>
    <t>1.01.59.00</t>
  </si>
  <si>
    <t>IVA Crédito Fiscal</t>
  </si>
  <si>
    <t>1.01.60.00</t>
  </si>
  <si>
    <t>Impuestos por recuperar</t>
  </si>
  <si>
    <t>1.01.61.00</t>
  </si>
  <si>
    <t>Créditos por Donaciones</t>
  </si>
  <si>
    <t>1.01.62.00</t>
  </si>
  <si>
    <t>Otros Créditos por recuperar</t>
  </si>
  <si>
    <t>1.01.70.00</t>
  </si>
  <si>
    <t>Bienes entregados en leasing</t>
  </si>
  <si>
    <t>1.01.99.00</t>
  </si>
  <si>
    <t>Otros activos corrientes</t>
  </si>
  <si>
    <t>1.02.00.00</t>
  </si>
  <si>
    <t>ACTIVOS NO CORRIENTES</t>
  </si>
  <si>
    <t>1.02.10.00</t>
  </si>
  <si>
    <t>Propiedad Planta y Equipos y Otros  (excepto bienes entregados en Leasing)</t>
  </si>
  <si>
    <t>1.02.11.00</t>
  </si>
  <si>
    <t>Terrenos</t>
  </si>
  <si>
    <t>1.02.12.00</t>
  </si>
  <si>
    <t>Construcción y obras de infraestructura</t>
  </si>
  <si>
    <t>1.02.13.00</t>
  </si>
  <si>
    <t>Maquinarias y equipos</t>
  </si>
  <si>
    <t>1.02.14.00</t>
  </si>
  <si>
    <t>Muebles y utiles</t>
  </si>
  <si>
    <t>1.02.15.00</t>
  </si>
  <si>
    <t>Equipos Computacionales y similares</t>
  </si>
  <si>
    <t>1.02.16.00</t>
  </si>
  <si>
    <t>Automóviles</t>
  </si>
  <si>
    <t>1.02.17.00</t>
  </si>
  <si>
    <t>Vehículos</t>
  </si>
  <si>
    <t>1.02.18.00</t>
  </si>
  <si>
    <t>Barcos y Aviones</t>
  </si>
  <si>
    <t>1.02.19.00</t>
  </si>
  <si>
    <t>Propiedades de Inversion</t>
  </si>
  <si>
    <t>1.02.25.00</t>
  </si>
  <si>
    <t>Software</t>
  </si>
  <si>
    <t>1.02.26.00</t>
  </si>
  <si>
    <t>Concesiones</t>
  </si>
  <si>
    <t>1.02.27.00</t>
  </si>
  <si>
    <t>Obras en Ejecución</t>
  </si>
  <si>
    <t>1.02.28.00</t>
  </si>
  <si>
    <t>1.02.30.00</t>
  </si>
  <si>
    <t>Activos en Leasing</t>
  </si>
  <si>
    <t>1.02.90.00</t>
  </si>
  <si>
    <t>Depreciación Acumulada (excepto Automoviles y Activos en Leasing)</t>
  </si>
  <si>
    <t>1.02.92.00</t>
  </si>
  <si>
    <t>Depreciación Acumulada Automóviles</t>
  </si>
  <si>
    <t>1.02.95.00</t>
  </si>
  <si>
    <t>Depreciación Acumulada Activos en Leasing</t>
  </si>
  <si>
    <t>1.02.99.00</t>
  </si>
  <si>
    <t>Otros Bienes Propiedad Planta y Equipo</t>
  </si>
  <si>
    <t>1.03.00.00</t>
  </si>
  <si>
    <t>Otros Activos No Corrientes</t>
  </si>
  <si>
    <t>1.03.01.00</t>
  </si>
  <si>
    <t>Inversiones en empresas relacionadas</t>
  </si>
  <si>
    <t>1.03.03.00</t>
  </si>
  <si>
    <t>Menor valor de inversiones (Plusvalias, Goodwill)</t>
  </si>
  <si>
    <t>1.03.04.00</t>
  </si>
  <si>
    <t>Mayor valor de inversiones (Minusvalias, Badwill)</t>
  </si>
  <si>
    <t>1.03.05.00</t>
  </si>
  <si>
    <t>Cuenta Particular Socio</t>
  </si>
  <si>
    <t>1.03.10.00</t>
  </si>
  <si>
    <t>Inversiones en otras sociedades en el extranjero</t>
  </si>
  <si>
    <t>1.03.15.00</t>
  </si>
  <si>
    <t>Cuenta en participacion</t>
  </si>
  <si>
    <t>1.03.16.00</t>
  </si>
  <si>
    <t>Inversion en Agencias</t>
  </si>
  <si>
    <t>1.03.20.00</t>
  </si>
  <si>
    <t>Deudores a largo plazo</t>
  </si>
  <si>
    <t>1.03.24.00</t>
  </si>
  <si>
    <t>Anticipo y préstamos a los empleados</t>
  </si>
  <si>
    <t>1.03.25.00</t>
  </si>
  <si>
    <t>Anticipo a proveedores</t>
  </si>
  <si>
    <t>1.03.30.00</t>
  </si>
  <si>
    <t>Gastos pagados por anticipado</t>
  </si>
  <si>
    <t>1.03.31.00</t>
  </si>
  <si>
    <t>Gastos de Investigación y Desarrollo</t>
  </si>
  <si>
    <t>1.03.32.00</t>
  </si>
  <si>
    <t>Gastos Diferidos</t>
  </si>
  <si>
    <t>1.03.33.00</t>
  </si>
  <si>
    <t>Menor Valor en Colocacion de bonos</t>
  </si>
  <si>
    <t>1.03.40.00</t>
  </si>
  <si>
    <t>Intereses Diferidos por Leasing</t>
  </si>
  <si>
    <t>1.03.41.00</t>
  </si>
  <si>
    <t>Otros Intereses Diferidos</t>
  </si>
  <si>
    <t>1.03.45.00</t>
  </si>
  <si>
    <t>Garantias</t>
  </si>
  <si>
    <t>1.03.50.00</t>
  </si>
  <si>
    <t xml:space="preserve">Impuestos diferidos </t>
  </si>
  <si>
    <t>1.03.60.00</t>
  </si>
  <si>
    <t>Intangibles distintos a la Plusvalia (neto)</t>
  </si>
  <si>
    <t>1.03.70.00</t>
  </si>
  <si>
    <t>Posicion de Cambio</t>
  </si>
  <si>
    <t>1.03.71.00</t>
  </si>
  <si>
    <t>Intereses Suspendidos</t>
  </si>
  <si>
    <t>1.03.98.00</t>
  </si>
  <si>
    <t>Cuentas de Orden de Activos</t>
  </si>
  <si>
    <t>1.03.99.00</t>
  </si>
  <si>
    <t>2.00.00.00</t>
  </si>
  <si>
    <t>PASIVOS</t>
  </si>
  <si>
    <t>2.01.00.00</t>
  </si>
  <si>
    <t>PASIVOS CORRIENTES</t>
  </si>
  <si>
    <t>2.01.01.00</t>
  </si>
  <si>
    <t xml:space="preserve">Obligaciones con bancos e instituciones financieras </t>
  </si>
  <si>
    <t>2.01.03.00</t>
  </si>
  <si>
    <t>Obligaciones con el público (Bonos Emitidos)</t>
  </si>
  <si>
    <t>2.01.04.00</t>
  </si>
  <si>
    <t>Obligaciones por Leasing</t>
  </si>
  <si>
    <t>2.01.07.00</t>
  </si>
  <si>
    <t>2.01.08.00</t>
  </si>
  <si>
    <t>Fondo Opcion de Compra por Pagar (Leasing)</t>
  </si>
  <si>
    <t>2.01.10.00</t>
  </si>
  <si>
    <t>Cuentas por pagar</t>
  </si>
  <si>
    <t>2.01.11.00</t>
  </si>
  <si>
    <t>Proveedores por Pagar</t>
  </si>
  <si>
    <t>2.01.12.00</t>
  </si>
  <si>
    <t>Acreedores varios</t>
  </si>
  <si>
    <t>2.01.14.00</t>
  </si>
  <si>
    <t>Documentos por pagar</t>
  </si>
  <si>
    <t>2.01.20.00</t>
  </si>
  <si>
    <t>Dividendos por pagar</t>
  </si>
  <si>
    <t>2.01.40.00</t>
  </si>
  <si>
    <r>
      <t xml:space="preserve">Documentos y cuentas por pagar empresas relacionadas </t>
    </r>
    <r>
      <rPr>
        <b/>
        <sz val="10"/>
        <rFont val="Arial"/>
        <family val="2"/>
      </rPr>
      <t>situadas en Chile</t>
    </r>
    <r>
      <rPr>
        <sz val="10"/>
        <rFont val="Arial"/>
        <family val="2"/>
      </rPr>
      <t xml:space="preserve"> (cuenta corriente mercantil)</t>
    </r>
  </si>
  <si>
    <t>2.01.41.00</t>
  </si>
  <si>
    <r>
      <t xml:space="preserve">Documentos y cuentas por pagar empresas relacionadas </t>
    </r>
    <r>
      <rPr>
        <b/>
        <sz val="10"/>
        <rFont val="Arial"/>
        <family val="2"/>
      </rPr>
      <t xml:space="preserve">situadas en el Extranjero </t>
    </r>
    <r>
      <rPr>
        <sz val="10"/>
        <rFont val="Arial"/>
        <family val="2"/>
      </rPr>
      <t>(cuenta corriente mercantil)</t>
    </r>
  </si>
  <si>
    <t>2.01.50.00</t>
  </si>
  <si>
    <t>Provision de Indemnización</t>
  </si>
  <si>
    <t>2.01.51.00</t>
  </si>
  <si>
    <t>Provisiones por Vacaciones, por Bonos y por otros Beneficios a los Empleados</t>
  </si>
  <si>
    <t>2.01.54.00</t>
  </si>
  <si>
    <t>Otras Provisiones</t>
  </si>
  <si>
    <t>2.01.55.00</t>
  </si>
  <si>
    <t>Retenciones por Pagar</t>
  </si>
  <si>
    <t>2.01.59.00</t>
  </si>
  <si>
    <t xml:space="preserve">IVA Débito Fiscal </t>
  </si>
  <si>
    <t>2.01.60.00</t>
  </si>
  <si>
    <t>Impuesto a la renta por Pagar</t>
  </si>
  <si>
    <t>2.01.61.00</t>
  </si>
  <si>
    <t>Otros Impuestos por Pagar</t>
  </si>
  <si>
    <t>2.01.62.00</t>
  </si>
  <si>
    <t>Ingresos percibidos por adelantado</t>
  </si>
  <si>
    <t>2.01.70.00</t>
  </si>
  <si>
    <t>Anticipo de Clientes</t>
  </si>
  <si>
    <t>2.01.99.00</t>
  </si>
  <si>
    <t>Otros pasivos Corrientes</t>
  </si>
  <si>
    <t>2.02.00.00</t>
  </si>
  <si>
    <t>PASIVOS NO CORRIENTES</t>
  </si>
  <si>
    <t>2.02.01.00</t>
  </si>
  <si>
    <t>2.02.02.00</t>
  </si>
  <si>
    <t>2.02.03.00</t>
  </si>
  <si>
    <t>Documentos por pagar largo plazo</t>
  </si>
  <si>
    <t>2.02.04.00</t>
  </si>
  <si>
    <t>Acreedores varios largo plazo</t>
  </si>
  <si>
    <t>2.02.06.00</t>
  </si>
  <si>
    <t xml:space="preserve">Provisiones </t>
  </si>
  <si>
    <t>2.02.07.00</t>
  </si>
  <si>
    <t>2.02.98.00</t>
  </si>
  <si>
    <t>Cuentas de Orden de Pasivos</t>
  </si>
  <si>
    <t>2.02.99.00</t>
  </si>
  <si>
    <t>Otros pasivos NO Corrientes</t>
  </si>
  <si>
    <t>2.03.00.00</t>
  </si>
  <si>
    <t>PATRIMONIO</t>
  </si>
  <si>
    <t>2.03.01.00</t>
  </si>
  <si>
    <t>Capital pagado</t>
  </si>
  <si>
    <t>2.03.02.00</t>
  </si>
  <si>
    <t>Reserva revalorización capital</t>
  </si>
  <si>
    <t>2.03.03.00</t>
  </si>
  <si>
    <t>Sobreprecio en venta de acciones propias</t>
  </si>
  <si>
    <t>2.03.04.00</t>
  </si>
  <si>
    <t>Otras reservas</t>
  </si>
  <si>
    <t>2.03.05.00</t>
  </si>
  <si>
    <t>Reservas futuros dividendos</t>
  </si>
  <si>
    <t>2.03.06.00</t>
  </si>
  <si>
    <t>Utilidades acumuladas</t>
  </si>
  <si>
    <t>2.03.07.00</t>
  </si>
  <si>
    <t>Pérdidas acumuladas</t>
  </si>
  <si>
    <t>2.03.08.00</t>
  </si>
  <si>
    <t>Dividendos provisorios</t>
  </si>
  <si>
    <t>2.03.09.00</t>
  </si>
  <si>
    <t>Cuenta Obligada Socio</t>
  </si>
  <si>
    <t>2.03.20.00</t>
  </si>
  <si>
    <t>Reserva Ajuste IFRS por 1a Aplicación</t>
  </si>
  <si>
    <t>2.03.21.00</t>
  </si>
  <si>
    <t xml:space="preserve">Reserva Ajuste IFRS </t>
  </si>
  <si>
    <t>2.03.30.00</t>
  </si>
  <si>
    <t>Valor Mercado Intrumentos Derivados de Cobertura acogidos Ley 20.544</t>
  </si>
  <si>
    <t>2.03.31.00</t>
  </si>
  <si>
    <t>Valor Mercado Intrumentos Derivados de Cobertura No acogidos Ley 20.544</t>
  </si>
  <si>
    <t>2.03.99.00</t>
  </si>
  <si>
    <t>Otros ajustes patrimoniales</t>
  </si>
  <si>
    <t>SECCIÓN II</t>
  </si>
  <si>
    <t>ESTADO DE RESULTADOS</t>
  </si>
  <si>
    <t>3.01.00.00</t>
  </si>
  <si>
    <t>Resultado De Explotacion</t>
  </si>
  <si>
    <t>3.01.01.00</t>
  </si>
  <si>
    <t>Ingresos de explotación</t>
  </si>
  <si>
    <t>3.01.02.00</t>
  </si>
  <si>
    <t xml:space="preserve">Costos de explotación </t>
  </si>
  <si>
    <t>3.01.03.00</t>
  </si>
  <si>
    <t xml:space="preserve">Gastos de administración y ventas </t>
  </si>
  <si>
    <t>3.01.11.00</t>
  </si>
  <si>
    <t>Ingresos de explotación con partes relacionadas del exterior</t>
  </si>
  <si>
    <t>3.01.12.00</t>
  </si>
  <si>
    <t>Costos de explotación con relacionados del exterior</t>
  </si>
  <si>
    <t>3.01.13.00</t>
  </si>
  <si>
    <t>3.02.00.00</t>
  </si>
  <si>
    <t>Resultado Fuera De Explotacion</t>
  </si>
  <si>
    <t>3.02.01.00</t>
  </si>
  <si>
    <t>Ingresos financieros</t>
  </si>
  <si>
    <t>3.02.02.00</t>
  </si>
  <si>
    <t>Utilidad (pérdida) inversiones empresas relacionadas</t>
  </si>
  <si>
    <t>3.02.03.00</t>
  </si>
  <si>
    <t>Otros ingresos fuera de la explotación</t>
  </si>
  <si>
    <t>3.02.06.00</t>
  </si>
  <si>
    <t xml:space="preserve">Gastos financieros con empresas relacionadas </t>
  </si>
  <si>
    <t>3.02.07.00</t>
  </si>
  <si>
    <t xml:space="preserve">Gastos financieros con empresas no relacionadas </t>
  </si>
  <si>
    <t>3.02.08.00</t>
  </si>
  <si>
    <t>Resultado por Instrumentos Derivados</t>
  </si>
  <si>
    <t>3.02.11.00</t>
  </si>
  <si>
    <t>Ingresos financieros con partes relacionadas del exterior</t>
  </si>
  <si>
    <t>3.02.16.00</t>
  </si>
  <si>
    <t>Gastos financieros con partes relacionadas del exterior</t>
  </si>
  <si>
    <t>3.02.30.00</t>
  </si>
  <si>
    <t>Intereses percibidos o devengado con partes relacionadas del exterior</t>
  </si>
  <si>
    <t>3.02.31.00</t>
  </si>
  <si>
    <t>Intereses pagados o adeudados con partes relacionadas del exterior</t>
  </si>
  <si>
    <t>3.03.00.00</t>
  </si>
  <si>
    <t>Resultados que no representan flujo de fondos</t>
  </si>
  <si>
    <t>3.03.01.00</t>
  </si>
  <si>
    <t>Depreciacion</t>
  </si>
  <si>
    <t>3.03.02.00</t>
  </si>
  <si>
    <t>Deterioros</t>
  </si>
  <si>
    <t>3.03.03.00</t>
  </si>
  <si>
    <t>Amortización Intangibles distintos a las Plusvalias</t>
  </si>
  <si>
    <t>3.03.04.00</t>
  </si>
  <si>
    <t>Amortización menor valor de inversiones (Goodwill)</t>
  </si>
  <si>
    <t>3.03.05.00</t>
  </si>
  <si>
    <t>Amortización mayor valor de inversiones</t>
  </si>
  <si>
    <t>3.03.06.00</t>
  </si>
  <si>
    <t>Castigos</t>
  </si>
  <si>
    <t>3.04.00.00</t>
  </si>
  <si>
    <t>Ajustes a Valor de Mercado</t>
  </si>
  <si>
    <t>3.04.01.00</t>
  </si>
  <si>
    <t>Valor Mercado Instrumentos Derivados acogidos Ley 20.544</t>
  </si>
  <si>
    <t>3.04.02.00</t>
  </si>
  <si>
    <r>
      <t xml:space="preserve">Valor Mercado Instrumentos Derivados </t>
    </r>
    <r>
      <rPr>
        <b/>
        <sz val="10"/>
        <rFont val="Arial"/>
        <family val="2"/>
      </rPr>
      <t xml:space="preserve">NO </t>
    </r>
    <r>
      <rPr>
        <sz val="10"/>
        <rFont val="Arial"/>
        <family val="2"/>
      </rPr>
      <t>acogidos Ley 20.544</t>
    </r>
  </si>
  <si>
    <t>3.04.03.00</t>
  </si>
  <si>
    <t>Ajuste Valor Mercado Existencias (VNR) y Activos Biologicos</t>
  </si>
  <si>
    <t>3.04.04.00</t>
  </si>
  <si>
    <t>Ajuste Valor Mercado Propiedad Planta y Equipo, Propiedad Inversion, Activos No Corrientes Mantenidos para la Venta</t>
  </si>
  <si>
    <t>3.04.05.00</t>
  </si>
  <si>
    <t>Ajuste Valor Mercado Fondos Mutuos</t>
  </si>
  <si>
    <t>3.04.06.00</t>
  </si>
  <si>
    <t>Ajuste Valor Mercado Valores Negociables</t>
  </si>
  <si>
    <t>3.04.07.00</t>
  </si>
  <si>
    <t>Ajuste Valor Neto Realización</t>
  </si>
  <si>
    <t>3.04.99.00</t>
  </si>
  <si>
    <t>Otros Ajustes a Valor Mercado</t>
  </si>
  <si>
    <t>3.05.00.00</t>
  </si>
  <si>
    <t>Otros Resultados</t>
  </si>
  <si>
    <t>3.05.01.00</t>
  </si>
  <si>
    <t>Resultado por la Enajenacion de Inversiones Permanentes</t>
  </si>
  <si>
    <t>3.05.02.00</t>
  </si>
  <si>
    <t>Resultado por la Enajenacion de Inversiones en otras sociedades</t>
  </si>
  <si>
    <t>3.05.05.00</t>
  </si>
  <si>
    <t>Resultado por la Enajenacion de Inversiones en Valores Negociables</t>
  </si>
  <si>
    <t>3.05.07.00</t>
  </si>
  <si>
    <t>Resultado por la Enajenacion Propiedad Planta y Equipos,Propiedad de Inversion y Activos no Corrientes mantenidos para la venta</t>
  </si>
  <si>
    <t>3.05.08.00</t>
  </si>
  <si>
    <t>Resultado enajenación Activo Fijo</t>
  </si>
  <si>
    <t>3.05.10.00</t>
  </si>
  <si>
    <t xml:space="preserve">Otros egresos fuera de la explotación </t>
  </si>
  <si>
    <t>3.05.11.00</t>
  </si>
  <si>
    <t>Corrección monetaria</t>
  </si>
  <si>
    <t>3.05.12.00</t>
  </si>
  <si>
    <t>Diferencias de cambio</t>
  </si>
  <si>
    <t>3.05.13.00</t>
  </si>
  <si>
    <t>Donaciones</t>
  </si>
  <si>
    <t>3.05.15.00</t>
  </si>
  <si>
    <t>Intereses,Multas y Reajustes</t>
  </si>
  <si>
    <t>3.05.16.00</t>
  </si>
  <si>
    <t>Patentes Municipales</t>
  </si>
  <si>
    <t>3.05.17.00</t>
  </si>
  <si>
    <t>Otros Impuestos</t>
  </si>
  <si>
    <t>3.06.00.00</t>
  </si>
  <si>
    <t xml:space="preserve">Resultado Antes de Impuesto a la Renta </t>
  </si>
  <si>
    <t>3.06.01.00</t>
  </si>
  <si>
    <t>Impuesto a La Renta</t>
  </si>
  <si>
    <t>3.06.02.00</t>
  </si>
  <si>
    <t>Impuesto Diferido</t>
  </si>
  <si>
    <t>SECCIÓN III</t>
  </si>
  <si>
    <t xml:space="preserve"> </t>
  </si>
  <si>
    <t xml:space="preserve">  AJUSTES TRIBUTARIOS (DDJJ 1926 Sección B) </t>
  </si>
  <si>
    <t xml:space="preserve">Ajustes Tributarios (DDJJ 1846 Sección C) </t>
  </si>
  <si>
    <t>5.01.01.00</t>
  </si>
  <si>
    <t>Por Efectivo y Valores Negociables</t>
  </si>
  <si>
    <t>5.01.01.01</t>
  </si>
  <si>
    <t>Corr.mon. de las acciones de sociedades anónimas (SPA, FIP)  Art. 41 inciso 1 N°8</t>
  </si>
  <si>
    <t>5.01.01.02</t>
  </si>
  <si>
    <t>Corr.mon. de los aportes en sociedades de personas. Art. 41 inciso 1 N°9</t>
  </si>
  <si>
    <t>5.01.01.03</t>
  </si>
  <si>
    <t>Corr.mon.bonos, pagares y otros activos financieros</t>
  </si>
  <si>
    <t>5.01.01.04</t>
  </si>
  <si>
    <t>Interes a valor tributario por activos financieros</t>
  </si>
  <si>
    <t>5.01.01.05</t>
  </si>
  <si>
    <t>Dividendos Percibidos contabilizados en ingresos según registros contables</t>
  </si>
  <si>
    <t>5.01.01.06</t>
  </si>
  <si>
    <t>Ajuste por Valor Mercado de Fondos Mutuos</t>
  </si>
  <si>
    <t>5.01.01.07</t>
  </si>
  <si>
    <t xml:space="preserve">Ajuste por Valor Mercado otros instrumentos Financieros </t>
  </si>
  <si>
    <t>5.01.01.08</t>
  </si>
  <si>
    <t>Deterioro por activos financieros</t>
  </si>
  <si>
    <t>5.01.01.09</t>
  </si>
  <si>
    <t>Ajuste tasa efectiva por activos financieros</t>
  </si>
  <si>
    <t>5.01.01.10</t>
  </si>
  <si>
    <t xml:space="preserve">Resultado por Enajenación activos financieros según registros contables </t>
  </si>
  <si>
    <t>5.01.01.11</t>
  </si>
  <si>
    <t>Resultado por Enajenación activos financieros a valor tributario</t>
  </si>
  <si>
    <t>5.01.01.98</t>
  </si>
  <si>
    <t>Otros agregados al resultado tributario por activos financieros</t>
  </si>
  <si>
    <t>5.01.01.99</t>
  </si>
  <si>
    <t>Otros deducidos al resultado tributario por activos financieros</t>
  </si>
  <si>
    <t>5.01.02.00</t>
  </si>
  <si>
    <t>Por Instrumentos Derivados y contratos de Retrocompra o Retroventa</t>
  </si>
  <si>
    <t>5.01.02.01</t>
  </si>
  <si>
    <t>Valor mercado instrumentos derivados NO acogidos Ley 20.544</t>
  </si>
  <si>
    <t>5.01.02.02</t>
  </si>
  <si>
    <t>Valor mercado instrumentos derivados registrados en patrimonio acogidos Ley 20.544</t>
  </si>
  <si>
    <t>5.01.02.03</t>
  </si>
  <si>
    <t>Ineficacia por Instrumentos derivados</t>
  </si>
  <si>
    <t>5.01.02.04</t>
  </si>
  <si>
    <t>Ajuste por pactos o contratos de retrocompra y/o retroventa según registros contables</t>
  </si>
  <si>
    <t>5.01.02.05</t>
  </si>
  <si>
    <t>Ajuste por pactos, contratos de retrocompra y/o retroventa a valor tributario</t>
  </si>
  <si>
    <t>5.01.02.96</t>
  </si>
  <si>
    <t>Otros agregados al resultado tributario por instrumentos derivados</t>
  </si>
  <si>
    <t>5.01.02.97</t>
  </si>
  <si>
    <t>Otras deducciones al resultado tributario por instrumentos derivados</t>
  </si>
  <si>
    <t>5.01.02.98</t>
  </si>
  <si>
    <t>Otros agregados al resultado tributario por pactos, pactos retrocompra y/o retroventa</t>
  </si>
  <si>
    <t>5.01.02.99</t>
  </si>
  <si>
    <t>Otras deducciones al resultado tributario por pactos, pactos retrocompra y/o retroventa</t>
  </si>
  <si>
    <t>5.01.03.00</t>
  </si>
  <si>
    <t>Por deudores comerciales</t>
  </si>
  <si>
    <t>5.01.03.01</t>
  </si>
  <si>
    <t>Castigo directo deudores incobrables según registros contables</t>
  </si>
  <si>
    <t>5.01.03.02</t>
  </si>
  <si>
    <t>Estimación deudores incobrables según registros contables</t>
  </si>
  <si>
    <t>5.01.03.03</t>
  </si>
  <si>
    <r>
      <t>Castigo deudores incobrables Art.31 Inciso 4</t>
    </r>
    <r>
      <rPr>
        <sz val="10"/>
        <rFont val="Arial"/>
        <family val="2"/>
      </rPr>
      <t xml:space="preserve"> N°4</t>
    </r>
  </si>
  <si>
    <t>5.01.03.04</t>
  </si>
  <si>
    <r>
      <t>Estimacion deudores incobrables Art.31 Inciso 4</t>
    </r>
    <r>
      <rPr>
        <sz val="10"/>
        <rFont val="Arial"/>
        <family val="2"/>
      </rPr>
      <t xml:space="preserve"> N°4 </t>
    </r>
  </si>
  <si>
    <t>5.01.03.05</t>
  </si>
  <si>
    <t>Resultado por Venta de Cartera según registros contables</t>
  </si>
  <si>
    <t>5.01.03.06</t>
  </si>
  <si>
    <t>Resultado por Venta de Cartera a Valor Tributario</t>
  </si>
  <si>
    <t>5.01.03.07</t>
  </si>
  <si>
    <t>Ajuste por Colocaciones por efecto de Tasa Efectiva</t>
  </si>
  <si>
    <t>5.01.03.98</t>
  </si>
  <si>
    <t>Otros agregados al resultado tributario por deudores comericales</t>
  </si>
  <si>
    <t>5.01.03.99</t>
  </si>
  <si>
    <t>Otras deducciones al resultado tributario por deudores incobrables</t>
  </si>
  <si>
    <t>5.01.04.00</t>
  </si>
  <si>
    <t>Por Activo realizable (inventarios) y Activos Biológicos</t>
  </si>
  <si>
    <t>5.01.04.01</t>
  </si>
  <si>
    <t>Corr.mon. de los bienes físicos del activo realizable (inventarios)  Art. 41 inciso 1 N°3 LIR</t>
  </si>
  <si>
    <t>5.01.04.02</t>
  </si>
  <si>
    <t>Ajuste por  Valor Neto Realización</t>
  </si>
  <si>
    <t>5.01.04.03</t>
  </si>
  <si>
    <t>Ajuste por Provision Obsolescencia</t>
  </si>
  <si>
    <t>5.01.04.04</t>
  </si>
  <si>
    <t xml:space="preserve">Ajuste por concepto de acortamiento </t>
  </si>
  <si>
    <t>5.01.04.09</t>
  </si>
  <si>
    <t>Ajuste por Costo Financiero activado (Intereses activados en inventario)</t>
  </si>
  <si>
    <t>5.01.04.05</t>
  </si>
  <si>
    <t>Ajuste por CIF activados financieramente</t>
  </si>
  <si>
    <t>5.01.04.06</t>
  </si>
  <si>
    <t>Costo de Ventas según registros contables</t>
  </si>
  <si>
    <t>5.01.04.07</t>
  </si>
  <si>
    <t>Costo directo de bienes y servicios Art.30 LIR</t>
  </si>
  <si>
    <t>5.01.04.08</t>
  </si>
  <si>
    <t>Ajuste Valor Mercado activos Biológicos</t>
  </si>
  <si>
    <t>5.01.04.98</t>
  </si>
  <si>
    <t>Otros agregados al resultado tributario por inventarios</t>
  </si>
  <si>
    <t>5.01.04.99</t>
  </si>
  <si>
    <t>Otras deducciones al resultado tributario por inventarios</t>
  </si>
  <si>
    <t>5.01.05.00</t>
  </si>
  <si>
    <t>Por Propiedad Planta y Equipo , Propiedades de Inversion  y Activos disponibles para la Venta  (excluye a Bienes entregados en Leasing)</t>
  </si>
  <si>
    <t>5.01.05.01</t>
  </si>
  <si>
    <t>Corr.mon. de los bienes físicos del activo inmovilizado. Art. 41 inciso 1 N°2</t>
  </si>
  <si>
    <t>5.01.05.02</t>
  </si>
  <si>
    <t xml:space="preserve">Deterioro (Impairtment) propiedad planta y equipo según registros contables  </t>
  </si>
  <si>
    <t>5.01.05.03</t>
  </si>
  <si>
    <t xml:space="preserve">Pérdida por revalorización propiedad planta y equipo según registros contables </t>
  </si>
  <si>
    <t>5.01.05.04</t>
  </si>
  <si>
    <t xml:space="preserve">Castigo Financiero propiedad planta y equipo  según registros contables  </t>
  </si>
  <si>
    <t>5.01.05.05</t>
  </si>
  <si>
    <t xml:space="preserve">Depreciación Financiera según registros contables  </t>
  </si>
  <si>
    <t>5.01.05.06</t>
  </si>
  <si>
    <t>5.01.05.07</t>
  </si>
  <si>
    <t>5.01.05.08</t>
  </si>
  <si>
    <t>Ajuste por Costo Financiero activado (Intereses activados PPE)</t>
  </si>
  <si>
    <t>5.01.05.09</t>
  </si>
  <si>
    <t xml:space="preserve">Utilidad por revalorización propiedad planta y equipo según registros contables </t>
  </si>
  <si>
    <t>5.01.05.10</t>
  </si>
  <si>
    <t>Ajuste Valor Mercado Propiedades de Inversión</t>
  </si>
  <si>
    <t>5.01.05.11</t>
  </si>
  <si>
    <t>Ajuste Valor Mercado Activos mantenidos para la venta</t>
  </si>
  <si>
    <t>5.01.05.12</t>
  </si>
  <si>
    <t>Ajuste Valor Mercado Activos provenientes de Intercambios de activos</t>
  </si>
  <si>
    <t>5.01.05.13</t>
  </si>
  <si>
    <t>Provisión bienes recibidos en pago, remate judicial o de aquellos disponibles para la venta</t>
  </si>
  <si>
    <t>5.01.05.14</t>
  </si>
  <si>
    <t>Resultado por Enajenacion de propiedad planta y equipo, Propiedades de Inversion y Activos disponibles para la venta según registros contables</t>
  </si>
  <si>
    <t>5.01.05.15</t>
  </si>
  <si>
    <t>Resultado por Enajenacion de  bienes físicos del activo inmovilizado (valor tributario)</t>
  </si>
  <si>
    <t>5.01.05.16</t>
  </si>
  <si>
    <t>Castigo Tributario de los bienes físicos del activo inmovilizado</t>
  </si>
  <si>
    <t>5.01.05.17</t>
  </si>
  <si>
    <t>Ajuste por Remodelaciones Bienes Propios</t>
  </si>
  <si>
    <t>5.01.05.18</t>
  </si>
  <si>
    <t>Ajuste por Remodelaciones Bienes de Terceros</t>
  </si>
  <si>
    <t>5.01.05.19</t>
  </si>
  <si>
    <t>Dep.Acel.bienes físicos del activo inmovilizado Art.31 Inciso 4 N°5 Bis Inciso 1ro (12 Meses)</t>
  </si>
  <si>
    <t>5.01.05.20</t>
  </si>
  <si>
    <t>Dep.Acel.bienes físicos del activo inmovilizado Art.31 Inciso 4 N°5 Bis Inciso 2do (1/10 Depreciacion)</t>
  </si>
  <si>
    <t>5.01.05.96</t>
  </si>
  <si>
    <t>Otros agregados o deducciones por Propiedades de Inversión</t>
  </si>
  <si>
    <t>5.01.05.97</t>
  </si>
  <si>
    <t>Otros agregados o deducciones por activos mantenidos para la venta</t>
  </si>
  <si>
    <t>5.01.05.98</t>
  </si>
  <si>
    <t>Otros agregados al resultado tributario por activo fijo</t>
  </si>
  <si>
    <t>5.01.05.99</t>
  </si>
  <si>
    <t>Otras deducciones al resultado tributario por activo fijo</t>
  </si>
  <si>
    <t>5.01.06.00</t>
  </si>
  <si>
    <t xml:space="preserve">Activos contratados por leasing </t>
  </si>
  <si>
    <t>5.01.06.01</t>
  </si>
  <si>
    <t>Depreciación de activos en leasing</t>
  </si>
  <si>
    <t>5.01.06.02</t>
  </si>
  <si>
    <t xml:space="preserve">Intereses pagados por Leasing </t>
  </si>
  <si>
    <t>5.01.06.03</t>
  </si>
  <si>
    <t>Reajustes por  Obligaciones por Leasing</t>
  </si>
  <si>
    <t>5.01.06.04</t>
  </si>
  <si>
    <t>Reajustes por Intereses Diferidos por Leasing</t>
  </si>
  <si>
    <t>5.01.06.05</t>
  </si>
  <si>
    <t xml:space="preserve">Cuotas pagadas por Leasing </t>
  </si>
  <si>
    <t>5.01.06.06</t>
  </si>
  <si>
    <t xml:space="preserve">Cuotas anticipadas por Leasing </t>
  </si>
  <si>
    <t>5.01.06.98</t>
  </si>
  <si>
    <t>Otros agregados al resultado tributario por  activos en leasing</t>
  </si>
  <si>
    <t>5.01.06.99</t>
  </si>
  <si>
    <t>Otras deducciones al resultado tributario por activos en leasing</t>
  </si>
  <si>
    <t>5.01.07.00</t>
  </si>
  <si>
    <t>Activos intangibles distintos de la plusvalía (neto)</t>
  </si>
  <si>
    <t>5.01.07.01</t>
  </si>
  <si>
    <t>Corr.mon. de los derechos de llave, pertenencias, concesiones mineras y otros. Art. 41 inciso 1 N°6</t>
  </si>
  <si>
    <t>5.01.07.02</t>
  </si>
  <si>
    <t>Corr.mon. de los gastos de organización y puesta en marcha, Art. 41 inciso 1 N°7</t>
  </si>
  <si>
    <t>5.01.07.03</t>
  </si>
  <si>
    <t>Corr.mon. de los costos y gastos diferidos. Art. 41 inciso 1 N°7</t>
  </si>
  <si>
    <t>5.01.07.04</t>
  </si>
  <si>
    <t>Amortización de derechos de llave, pertenencias y concesiones mineras (Valor Financiero)</t>
  </si>
  <si>
    <t>5.01.07.05</t>
  </si>
  <si>
    <t>Amortización gastos de organización y puesta en marcha</t>
  </si>
  <si>
    <t>5.01.07.06</t>
  </si>
  <si>
    <t>Amortizacion de los costos y gastos diferidos. Art. 41 inciso 1 N°7</t>
  </si>
  <si>
    <t>5.01.07.98</t>
  </si>
  <si>
    <t>Otros agregados al resultado tributario por intangibles</t>
  </si>
  <si>
    <t>5.01.07.99</t>
  </si>
  <si>
    <t>Otras deducciones al resultado tributario por intangibles</t>
  </si>
  <si>
    <t>5.01.08.00</t>
  </si>
  <si>
    <t>Por Inversiones en otras Entidades</t>
  </si>
  <si>
    <t>5.01.08.01</t>
  </si>
  <si>
    <t>5.01.08.02</t>
  </si>
  <si>
    <t>5.01.08.03</t>
  </si>
  <si>
    <t>Corr.Mon.derechos Moneda Extranjera art.41 N°4  (agencias)</t>
  </si>
  <si>
    <t>5.01.08.04</t>
  </si>
  <si>
    <t>Resultado devengado en sociedades situadas en Chile</t>
  </si>
  <si>
    <t>5.01.08.05</t>
  </si>
  <si>
    <t>Resultado devengado en sociedades situadas en el Exterior</t>
  </si>
  <si>
    <t>5.01.08.06</t>
  </si>
  <si>
    <t>Resultado devengado en Agencia u otro establecimiento permanente</t>
  </si>
  <si>
    <t>5.01.08.07</t>
  </si>
  <si>
    <t xml:space="preserve">Resultado por Enajenación Inversiones en otras Entidades según registros contables </t>
  </si>
  <si>
    <t>5.01.08.08</t>
  </si>
  <si>
    <t>Resultado por Enajenación Inversiones en otras Entidades a Valor Tributario</t>
  </si>
  <si>
    <t>5.01.08.98</t>
  </si>
  <si>
    <t>Otros agregados al resultado tributario por Inversiones en otras Entidades</t>
  </si>
  <si>
    <t>5.01.08.99</t>
  </si>
  <si>
    <t>Otras deducciones al resultado tributario por inversiones en otras Entidades</t>
  </si>
  <si>
    <t>5.01.09.00</t>
  </si>
  <si>
    <t>Por Plusvalía (Goodwill) y Minusvalia (Badwill)</t>
  </si>
  <si>
    <t>5.01.09.01</t>
  </si>
  <si>
    <t>Deteriorio por Goodwill</t>
  </si>
  <si>
    <t>5.01.09.02</t>
  </si>
  <si>
    <t xml:space="preserve">Corr.Mon.Goodwill en relacion Art.31 inciso 4 N°9 </t>
  </si>
  <si>
    <t>5.01.09.03</t>
  </si>
  <si>
    <t>Amortización menor valor tributario en fusión Art.31 inciso 4 N°9</t>
  </si>
  <si>
    <t>5.01.09.04</t>
  </si>
  <si>
    <t>Corr.Mon.Mayor valor tributario en fusión Art.15</t>
  </si>
  <si>
    <t>5.01.09.05</t>
  </si>
  <si>
    <t>Ingreso por mayor valor tributario en fusión Art.15</t>
  </si>
  <si>
    <t>5.01.09.06</t>
  </si>
  <si>
    <t>Corr.Mon. Intangible por Goodwill en relacion Art.31 inciso 4 N°9 (Ley 20.780)</t>
  </si>
  <si>
    <t>5.01.09.98</t>
  </si>
  <si>
    <t>Otros agregados al resultado tributario por Goodwil y/o Badwill</t>
  </si>
  <si>
    <t>5.01.09.99</t>
  </si>
  <si>
    <t>Otras deducciones al resultado tributario por Goodwil y/o Badwill</t>
  </si>
  <si>
    <t>5.01.10.00</t>
  </si>
  <si>
    <t>Por Bienes entregados en Leasing</t>
  </si>
  <si>
    <t>5.01.10.01</t>
  </si>
  <si>
    <t>Corr.mon. de los bienes físicos del activo inmovilizado (entregados en leasing) . Art. 41 inciso 1 N°2</t>
  </si>
  <si>
    <t>5.01.10.02</t>
  </si>
  <si>
    <t>Ingreso por cuotas percibidas por leasing</t>
  </si>
  <si>
    <t>5.01.10.03</t>
  </si>
  <si>
    <t>Ingreso por cuotas devengadas por leasing</t>
  </si>
  <si>
    <t>5.01.10.04</t>
  </si>
  <si>
    <t>Ingreso por Intereses por leasing según registros contables</t>
  </si>
  <si>
    <t>5.01.10.05</t>
  </si>
  <si>
    <t xml:space="preserve">Ingreso Tributario por Seguros Devengados por Bienes Siniestrados </t>
  </si>
  <si>
    <t>5.01.10.06</t>
  </si>
  <si>
    <t>Resultado por reajustes por leasing según registros contables</t>
  </si>
  <si>
    <t>5.01.10.07</t>
  </si>
  <si>
    <t>Estimación deudores incobrables por leasing</t>
  </si>
  <si>
    <t>5.01.10.08</t>
  </si>
  <si>
    <t>Depreciación Normal bienes entregados en  leasing (valor tributario)</t>
  </si>
  <si>
    <t>5.01.10.09</t>
  </si>
  <si>
    <t>Depreciación Acelerada bienes entregados en  leasing (valor tributario)</t>
  </si>
  <si>
    <t>5.01.10.10</t>
  </si>
  <si>
    <t>Otros ingresos por leasing según registros contables</t>
  </si>
  <si>
    <t>5.01.10.11</t>
  </si>
  <si>
    <t>Costo Venta Bienes entregados en Leasing  (al término del contrato)</t>
  </si>
  <si>
    <t>5.01.10.12</t>
  </si>
  <si>
    <t>Costo Venta Bienes entregados en Leasing (anticipado o cedido)</t>
  </si>
  <si>
    <t>5.01.10.13</t>
  </si>
  <si>
    <t>Gastos relacionados con Leasing, (Notariales, seguros, entre otros)</t>
  </si>
  <si>
    <t>5.01.10.98</t>
  </si>
  <si>
    <t>Otros agregados al resultado tributario por  bienes entregados  en leasing</t>
  </si>
  <si>
    <t>5.01.10.99</t>
  </si>
  <si>
    <t>Otras deducciones al resultado tributario por activos bienes entregados en leasing</t>
  </si>
  <si>
    <t>5.01.11.00</t>
  </si>
  <si>
    <t>Por Otros pasivos financieros, corrientes</t>
  </si>
  <si>
    <t>5.01.11.01</t>
  </si>
  <si>
    <t>Ajuste tasa efectiva en obligaciones con bancos</t>
  </si>
  <si>
    <t>5.01.11.02</t>
  </si>
  <si>
    <t>Gastos diferidos por obligaciones con bancos</t>
  </si>
  <si>
    <t>5.01.11.03</t>
  </si>
  <si>
    <t>Menor Valor en Colocacion de Bonos</t>
  </si>
  <si>
    <t>5.01.11.04</t>
  </si>
  <si>
    <t>Corrección monetaria Menor Valor Bonos</t>
  </si>
  <si>
    <t>5.01.11.05</t>
  </si>
  <si>
    <t>Amortizacion Menor Valor Bonos</t>
  </si>
  <si>
    <t>5.01.11.06</t>
  </si>
  <si>
    <t>Gastos diferidos por Colocacion de Bonos</t>
  </si>
  <si>
    <t>5.01.11.07</t>
  </si>
  <si>
    <t>Corrección monetaria Gastos Diferidos por Colocacion de Bonos</t>
  </si>
  <si>
    <t>5.01.11.08</t>
  </si>
  <si>
    <t>Amortización Gastos diferidos por Colocacion de Bonos</t>
  </si>
  <si>
    <t>5.01.11.09</t>
  </si>
  <si>
    <t xml:space="preserve">Ajuste a Valor de Mercado por Bonos emitidos </t>
  </si>
  <si>
    <t>5.01.11.10</t>
  </si>
  <si>
    <t>Intereses Financieros por Bonos Emitidos</t>
  </si>
  <si>
    <t>5.01.11.11</t>
  </si>
  <si>
    <t>Intereses a Valor Tributario por Bonos Emitidos</t>
  </si>
  <si>
    <t>5.01.11.98</t>
  </si>
  <si>
    <t>Otros agregados al resultado tributario por bonos emitidos</t>
  </si>
  <si>
    <t>5.01.11.99</t>
  </si>
  <si>
    <t>Otros deducciones al resultado tributario por bonos emitidos</t>
  </si>
  <si>
    <t>5.01.12.00</t>
  </si>
  <si>
    <t>Por Impuesto a la Renta e Impuesto Diferido</t>
  </si>
  <si>
    <t>5.01.12.01</t>
  </si>
  <si>
    <t>Provisión Impuesto Renta 1a Categoría</t>
  </si>
  <si>
    <t>5.01.12.02</t>
  </si>
  <si>
    <t>5.01.12.03</t>
  </si>
  <si>
    <t>Provisión Impuesto a la actividad Minera</t>
  </si>
  <si>
    <t>5.01.12.04</t>
  </si>
  <si>
    <t>Provisión Impuesto Único Empresa Estatal</t>
  </si>
  <si>
    <t>5.01.12.06</t>
  </si>
  <si>
    <t xml:space="preserve">Impuesto Diferido </t>
  </si>
  <si>
    <t>5.01.12.99</t>
  </si>
  <si>
    <t>Otras Provisiones por Impuestos</t>
  </si>
  <si>
    <t>5.01.13.00</t>
  </si>
  <si>
    <t>Por Provisiones Corrientes y No Corrientes por Beneficios a los Empleados</t>
  </si>
  <si>
    <t>5.01.13.01</t>
  </si>
  <si>
    <t xml:space="preserve">Provisión Vacaciones </t>
  </si>
  <si>
    <t>5.01.13.02</t>
  </si>
  <si>
    <t>Provisión Gratificaciones</t>
  </si>
  <si>
    <t>5.01.13.03</t>
  </si>
  <si>
    <t>Indemnización años de Servicios  Valor Financiero</t>
  </si>
  <si>
    <t>5.01.13.04</t>
  </si>
  <si>
    <t>Indemnización años de Servicios  Valor Tributario</t>
  </si>
  <si>
    <t>5.01.13.05</t>
  </si>
  <si>
    <t>Provisión por Bonos Metas, Bono Eficiencia, (entre otros)</t>
  </si>
  <si>
    <t>5.01.13.06</t>
  </si>
  <si>
    <t>Pagos Basados en Acciones</t>
  </si>
  <si>
    <t>5.01.13.98</t>
  </si>
  <si>
    <t>Provisiones por Beneficios Definidos</t>
  </si>
  <si>
    <t>5.01.13.99</t>
  </si>
  <si>
    <t>Otras Provisiones por Beneficios Empleados</t>
  </si>
  <si>
    <t>5.01.14.00</t>
  </si>
  <si>
    <t>Por Otras Provisiones</t>
  </si>
  <si>
    <t>5.01.14.01</t>
  </si>
  <si>
    <t>Provisión Gastos Por Pagar</t>
  </si>
  <si>
    <t>5.01.14.02</t>
  </si>
  <si>
    <t xml:space="preserve">Provisión Otras Eventualidades </t>
  </si>
  <si>
    <t>5.01.14.03</t>
  </si>
  <si>
    <t>Provisión Juicio Laboral</t>
  </si>
  <si>
    <t>5.01.14.04</t>
  </si>
  <si>
    <t>Provisiones Adicionales</t>
  </si>
  <si>
    <t>5.01.14.05</t>
  </si>
  <si>
    <t>Provisiones Riesgo Pais</t>
  </si>
  <si>
    <t>5.01.14.99</t>
  </si>
  <si>
    <t>5.01.15.00</t>
  </si>
  <si>
    <t>Por Capital Propio</t>
  </si>
  <si>
    <t>5.01.15.01</t>
  </si>
  <si>
    <t>Corr.mon. del capital propio, Art. 41 inciso 1 N°1</t>
  </si>
  <si>
    <t>5.01.15.02</t>
  </si>
  <si>
    <t>Corr.mon. del capital propio, aumentos Art. 41 inciso 1 N°1</t>
  </si>
  <si>
    <t>5.01.15.03</t>
  </si>
  <si>
    <t>Corr.mon. del capital propio, disminuciones de capital. Art. 41 inciso 1 N°1</t>
  </si>
  <si>
    <t>5.01.20.00</t>
  </si>
  <si>
    <t>Por Contratos de construccion</t>
  </si>
  <si>
    <t>5.01.20.01</t>
  </si>
  <si>
    <t>Resultado por contrato de Promesa de Venta según registro contable</t>
  </si>
  <si>
    <t>5.01.20.02</t>
  </si>
  <si>
    <t>Resultado por contrato de Suma Alzada según registro contable</t>
  </si>
  <si>
    <t>5.01.20.03</t>
  </si>
  <si>
    <t>Resultado por contrato de Obra de uso público según registro contable</t>
  </si>
  <si>
    <t>5.01.20.04</t>
  </si>
  <si>
    <t>Resultado por contrato de Promesa de Venta a valor tributario</t>
  </si>
  <si>
    <t>5.01.20.05</t>
  </si>
  <si>
    <t>Resultado por contrato de Suma Alzada a valor tributario</t>
  </si>
  <si>
    <t>5.01.20.06</t>
  </si>
  <si>
    <t>Resultado por contrato de Obra de uso público a valor tributario</t>
  </si>
  <si>
    <t>5.01.20.98</t>
  </si>
  <si>
    <t>Otros agregados al resultado tributario por contratos de construcción</t>
  </si>
  <si>
    <t>5.01.20.99</t>
  </si>
  <si>
    <t>Otras deducciones al resultado tributario por contrato de construcción</t>
  </si>
  <si>
    <t>5.03.01.00</t>
  </si>
  <si>
    <t>Por Ingreso NO renta (INR)</t>
  </si>
  <si>
    <t>5.03.01.01</t>
  </si>
  <si>
    <t xml:space="preserve">INR por enajenación de instrumentos de deuda de oferta pública Art.104 LIR </t>
  </si>
  <si>
    <t>5.03.01.02</t>
  </si>
  <si>
    <t xml:space="preserve">INR por enajenación de valores Art.107 LIR </t>
  </si>
  <si>
    <t>5.03.01.03</t>
  </si>
  <si>
    <t>INR provenientes de la explotación de bienes raices no agricolas D.F.L.N°2</t>
  </si>
  <si>
    <t>5.03.01.04</t>
  </si>
  <si>
    <t xml:space="preserve">Costo Directo INR por enajenación de instrumentos de deuda de oferta pública Art.104 LIR </t>
  </si>
  <si>
    <t>5.03.01.05</t>
  </si>
  <si>
    <t xml:space="preserve">Costo Directo INR por enajenación de valores Art.107 LIR </t>
  </si>
  <si>
    <t>5.03.01.06</t>
  </si>
  <si>
    <t>Costo Directo INR provenientes de la explotación de bienes raices no agricolas D.F.L.N°2</t>
  </si>
  <si>
    <t>5.03.01.07</t>
  </si>
  <si>
    <t xml:space="preserve">Gastos Utilización Común INR por enajenación de instrumentos de deuda de oferta pública Art.104 LIR </t>
  </si>
  <si>
    <t>5.03.01.08</t>
  </si>
  <si>
    <t xml:space="preserve">Gastos Utilización Común INR por enajenación de valores Art.107 LIR </t>
  </si>
  <si>
    <t>5.03.01.09</t>
  </si>
  <si>
    <t>Gastos Utilización Común INR provenientes de la explotación de bienes raices no agricolas D.F.L.N°2</t>
  </si>
  <si>
    <t>5.03.01.10</t>
  </si>
  <si>
    <t>Otros INR</t>
  </si>
  <si>
    <t>5.03.01.98</t>
  </si>
  <si>
    <t>Otros Costos Directos INR</t>
  </si>
  <si>
    <t>5.03.01.99</t>
  </si>
  <si>
    <t>Otros Gastos Utilización Común</t>
  </si>
  <si>
    <t>5.03.02.00</t>
  </si>
  <si>
    <t>Por Rentas exentas de primera categoría (REX)</t>
  </si>
  <si>
    <t>5.03.02.01</t>
  </si>
  <si>
    <t>Rentas o ingresos exentos de primera categoría</t>
  </si>
  <si>
    <t>5.03.02.02</t>
  </si>
  <si>
    <t>Costos directos asociados a REX de primera categoría</t>
  </si>
  <si>
    <t>5.03.02.03</t>
  </si>
  <si>
    <t>Gastos Utilización Común a REX</t>
  </si>
  <si>
    <t>5.03.04.00</t>
  </si>
  <si>
    <t>Por Otros Ajustes tributarios</t>
  </si>
  <si>
    <t>5.03.04.01</t>
  </si>
  <si>
    <t>Corr.mon. de los créditos o derechos en moneda extranjera o reajustables. Art. 41 inciso 1 N°4</t>
  </si>
  <si>
    <t>5.03.04.02</t>
  </si>
  <si>
    <t>Corr.mon. de monedas extranjeras y de oro. Art. 41 inciso 1 N°5</t>
  </si>
  <si>
    <t>5.03.04.03</t>
  </si>
  <si>
    <t>Corr.mon. de deudas u obligaciones en moneda extranjera o reajustables. Art. 41 inciso 1 N°10</t>
  </si>
  <si>
    <t>5.03.04.04</t>
  </si>
  <si>
    <t>Corrección monetaria cierre de faenas mineras (Ley 20.551)</t>
  </si>
  <si>
    <t>5.03.04.05</t>
  </si>
  <si>
    <t>Ingresos de explotación Artículos 15 / 29 LIR  ( Valor Tributario)</t>
  </si>
  <si>
    <t>5.03.04.06</t>
  </si>
  <si>
    <t xml:space="preserve">PPUA  </t>
  </si>
  <si>
    <t>5.03.04.20</t>
  </si>
  <si>
    <t>Deduccion 50% RLI (14 ter letra C)</t>
  </si>
  <si>
    <t>5.03.04.21</t>
  </si>
  <si>
    <t>Reposición 14 ter letra C)</t>
  </si>
  <si>
    <t>5.03.04.40</t>
  </si>
  <si>
    <t>Rentas Pasivas devengadas</t>
  </si>
  <si>
    <t>5.03.04.98</t>
  </si>
  <si>
    <t xml:space="preserve">Otros agregados al resultado tributario </t>
  </si>
  <si>
    <t>5.03.04.99</t>
  </si>
  <si>
    <t xml:space="preserve">Otras deducciones al resultado tributario </t>
  </si>
  <si>
    <t>5.03.05.00</t>
  </si>
  <si>
    <t>Por Gastos rechazados</t>
  </si>
  <si>
    <t>5.03.05.01</t>
  </si>
  <si>
    <t>Contribuciones Bienes Raices</t>
  </si>
  <si>
    <t>5.03.05.02</t>
  </si>
  <si>
    <t>Gastos No Documentados</t>
  </si>
  <si>
    <t>5.03.05.04</t>
  </si>
  <si>
    <t>Gastos por Donaciones Rechazadas</t>
  </si>
  <si>
    <t>5.03.05.05</t>
  </si>
  <si>
    <t>Gastos por Automóvil, Station Wagon y Similares</t>
  </si>
  <si>
    <t>5.03.05.13</t>
  </si>
  <si>
    <t>Gasto por Intereses, Reajustes y Multas Fiscales</t>
  </si>
  <si>
    <t>5.03.05.14</t>
  </si>
  <si>
    <t>Gasto por 'Impuesto de Primera Categoría</t>
  </si>
  <si>
    <t>5.03.05.15</t>
  </si>
  <si>
    <t>Gasto por 'Reajustes Art.72 LIR</t>
  </si>
  <si>
    <t>5.03.05.98</t>
  </si>
  <si>
    <t>Otras partidas  que disminuyeron la renta líquida declarada clasificados en la letra b) a g) del N°1 art 33 LIR</t>
  </si>
  <si>
    <t>5.03.05.99</t>
  </si>
  <si>
    <t>Otras Partidas segun inciso 2° art 21 LIR</t>
  </si>
  <si>
    <t>5.04.01.00</t>
  </si>
  <si>
    <t>Por Pérdida Tributaria de Arrastre</t>
  </si>
  <si>
    <t>5.04.01.01</t>
  </si>
  <si>
    <t xml:space="preserve">Pérdida Tributaria de Arrastre actualizada </t>
  </si>
  <si>
    <t>OTROS ACTIVOS NO CORRIENTES</t>
  </si>
  <si>
    <t>TELÉFONO</t>
  </si>
  <si>
    <t>F1926</t>
  </si>
  <si>
    <t>SECCIÓN A: IDENTIFICACIÓN DEL DECLARANTE</t>
  </si>
  <si>
    <t>ROL ÚNICO TRIBUTARIO   C1</t>
  </si>
  <si>
    <t>Folio Renta Líquida Imponible o Pérdida Tributaria</t>
  </si>
  <si>
    <t>SECCIÓN B:  DETERMINACIÓN DE LA BASE IMPONIBLE DE PRIMERA CATEGORÍA</t>
  </si>
  <si>
    <t>Descripción del ajuste practicado</t>
  </si>
  <si>
    <t>Monto del ajuste</t>
  </si>
  <si>
    <t xml:space="preserve">SECCIÓN C: AJUSTES AL PATRIMONIO FINANCIERO </t>
  </si>
  <si>
    <t>Nombre de la cuenta según registros contables</t>
  </si>
  <si>
    <t xml:space="preserve">SECCIÓN D: CUADRO RESUMEN </t>
  </si>
  <si>
    <t>TOTAL SECCION B</t>
  </si>
  <si>
    <t>TOTAL SECCION C</t>
  </si>
  <si>
    <t xml:space="preserve">Total monto ajuste del ejercicio a Patrimonio Financiero </t>
  </si>
  <si>
    <t>Total Deducciones [2]</t>
  </si>
  <si>
    <t>Saldo deudor</t>
  </si>
  <si>
    <t>Saldo acreedor</t>
  </si>
  <si>
    <t>Declaración Jurada anual sobre Base Imponible de Primera Categoría y Datos Contables Balance</t>
  </si>
  <si>
    <t>Conceptos y/o Partidas que componen la RLI</t>
  </si>
  <si>
    <t>Tipo de ajuste</t>
  </si>
  <si>
    <t>Id. Plan de cuentas utilizado en registros contables</t>
  </si>
  <si>
    <r>
      <t>Monto ajuste IFRS 1</t>
    </r>
    <r>
      <rPr>
        <vertAlign val="superscript"/>
        <sz val="8"/>
        <rFont val="Arial"/>
        <family val="2"/>
      </rPr>
      <t>era</t>
    </r>
    <r>
      <rPr>
        <sz val="8"/>
        <rFont val="Arial"/>
        <family val="2"/>
      </rPr>
      <t xml:space="preserve"> aplicación a Patrimonio Financiero</t>
    </r>
  </si>
  <si>
    <r>
      <t>Total monto ajuste IFRS 1</t>
    </r>
    <r>
      <rPr>
        <vertAlign val="superscript"/>
        <sz val="8"/>
        <rFont val="Arial"/>
        <family val="2"/>
      </rPr>
      <t>era</t>
    </r>
    <r>
      <rPr>
        <sz val="8"/>
        <rFont val="Arial"/>
        <family val="2"/>
      </rPr>
      <t xml:space="preserve"> aplicación a Patrimonio Financiero</t>
    </r>
  </si>
  <si>
    <t>Total Agregados [1]</t>
  </si>
  <si>
    <t>DECLARO BAJO JURAMENTO QUE LOS DATOS CONTENIDOS EN EL PRESENTE DOCUMENTO SON LA EXPRESIÓN FIEL DE LA VERDAD, POR LO QUE ASUMO LA RESPONSABILIDAD CORRESPONDIENTE.</t>
  </si>
  <si>
    <t xml:space="preserve"> Id. Cod. Partida</t>
  </si>
  <si>
    <t>Monto ajuste del ejercicio que afecta Patrimonio Financiero</t>
  </si>
  <si>
    <t>Total ajustes en la determinación de la base imponible de primera categoría</t>
  </si>
  <si>
    <t>C25</t>
  </si>
  <si>
    <t>Deducción Beneficio letra C) Artículo 14 Ter.
 [4]</t>
  </si>
  <si>
    <t>Inversiones en otras sociedades en Chile</t>
  </si>
  <si>
    <t>Gastos de administración y ventas con relacionados del exterior</t>
  </si>
  <si>
    <r>
      <t xml:space="preserve">Depreciación </t>
    </r>
    <r>
      <rPr>
        <b/>
        <sz val="10"/>
        <rFont val="Arial"/>
        <family val="2"/>
      </rPr>
      <t>Normal</t>
    </r>
    <r>
      <rPr>
        <sz val="10"/>
        <rFont val="Arial"/>
        <family val="2"/>
      </rPr>
      <t xml:space="preserve"> bienes físicos del activo inmovilizado Art.31 Inciso 4 N°5</t>
    </r>
  </si>
  <si>
    <r>
      <t xml:space="preserve">Depreciación </t>
    </r>
    <r>
      <rPr>
        <b/>
        <sz val="10"/>
        <rFont val="Arial"/>
        <family val="2"/>
      </rPr>
      <t>Acelerada</t>
    </r>
    <r>
      <rPr>
        <sz val="10"/>
        <rFont val="Arial"/>
        <family val="2"/>
      </rPr>
      <t xml:space="preserve"> bienes físicos del activo inmovilizado Art.31 Inciso 4 N°5</t>
    </r>
  </si>
  <si>
    <r>
      <t>Provisión Impuesto Único Artículo 21 (</t>
    </r>
    <r>
      <rPr>
        <b/>
        <sz val="10"/>
        <rFont val="Arial"/>
        <family val="2"/>
      </rPr>
      <t>40</t>
    </r>
    <r>
      <rPr>
        <sz val="10"/>
        <rFont val="Arial"/>
        <family val="2"/>
      </rPr>
      <t>%)</t>
    </r>
  </si>
  <si>
    <t xml:space="preserve">DOMICILIO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</si>
</sst>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b/>
      <sz val="14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vertAlign val="superscript"/>
      <sz val="8"/>
      <name val="Arial"/>
      <family val="2"/>
    </font>
    <font>
      <b/>
      <sz val="9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8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7" fillId="0" borderId="0"/>
    <xf numFmtId="43" fontId="2" fillId="0" borderId="0" applyFont="0" applyFill="0" applyBorder="0" applyAlignment="0" applyProtection="0"/>
    <xf numFmtId="0" fontId="8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</cellStyleXfs>
  <cellXfs count="196">
    <xf numFmtId="0" fontId="0" fillId="0" borderId="0" xfId="0"/>
    <xf numFmtId="0" fontId="5" fillId="3" borderId="0" xfId="2" applyFont="1" applyFill="1"/>
    <xf numFmtId="0" fontId="5" fillId="3" borderId="0" xfId="2" applyFont="1" applyFill="1" applyAlignment="1">
      <alignment wrapText="1"/>
    </xf>
    <xf numFmtId="0" fontId="5" fillId="3" borderId="0" xfId="2" applyFont="1" applyFill="1" applyBorder="1"/>
    <xf numFmtId="0" fontId="4" fillId="3" borderId="0" xfId="2" applyFont="1" applyFill="1" applyBorder="1"/>
    <xf numFmtId="0" fontId="4" fillId="3" borderId="0" xfId="2" applyFont="1" applyFill="1" applyAlignment="1">
      <alignment horizontal="right"/>
    </xf>
    <xf numFmtId="0" fontId="4" fillId="3" borderId="1" xfId="2" applyFont="1" applyFill="1" applyBorder="1"/>
    <xf numFmtId="0" fontId="5" fillId="3" borderId="0" xfId="2" applyFont="1" applyFill="1" applyAlignment="1">
      <alignment horizontal="left" wrapText="1"/>
    </xf>
    <xf numFmtId="0" fontId="5" fillId="3" borderId="0" xfId="2" applyFont="1" applyFill="1" applyBorder="1" applyAlignment="1">
      <alignment horizontal="centerContinuous"/>
    </xf>
    <xf numFmtId="0" fontId="5" fillId="3" borderId="0" xfId="2" quotePrefix="1" applyFont="1" applyFill="1" applyAlignment="1">
      <alignment horizontal="left"/>
    </xf>
    <xf numFmtId="0" fontId="5" fillId="3" borderId="0" xfId="2" quotePrefix="1" applyFont="1" applyFill="1" applyBorder="1" applyAlignment="1">
      <alignment horizontal="left"/>
    </xf>
    <xf numFmtId="0" fontId="5" fillId="3" borderId="0" xfId="2" applyFont="1" applyFill="1" applyBorder="1" applyAlignment="1">
      <alignment horizontal="center"/>
    </xf>
    <xf numFmtId="0" fontId="5" fillId="3" borderId="0" xfId="2" applyFont="1" applyFill="1" applyAlignment="1"/>
    <xf numFmtId="164" fontId="3" fillId="3" borderId="1" xfId="15" applyNumberFormat="1" applyFont="1" applyFill="1" applyBorder="1" applyAlignment="1">
      <alignment horizontal="center"/>
    </xf>
    <xf numFmtId="0" fontId="3" fillId="3" borderId="0" xfId="2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 vertical="center" wrapText="1"/>
    </xf>
    <xf numFmtId="164" fontId="3" fillId="3" borderId="2" xfId="15" applyNumberFormat="1" applyFont="1" applyFill="1" applyBorder="1" applyAlignment="1">
      <alignment horizontal="center"/>
    </xf>
    <xf numFmtId="0" fontId="10" fillId="3" borderId="0" xfId="2" applyFont="1" applyFill="1"/>
    <xf numFmtId="0" fontId="4" fillId="3" borderId="0" xfId="2" applyFont="1" applyFill="1" applyAlignment="1">
      <alignment horizontal="center"/>
    </xf>
    <xf numFmtId="0" fontId="6" fillId="0" borderId="0" xfId="2" applyFont="1" applyFill="1" applyAlignment="1">
      <alignment wrapText="1"/>
    </xf>
    <xf numFmtId="0" fontId="3" fillId="3" borderId="15" xfId="2" applyFont="1" applyFill="1" applyBorder="1"/>
    <xf numFmtId="0" fontId="3" fillId="3" borderId="15" xfId="2" applyFont="1" applyFill="1" applyBorder="1" applyAlignment="1">
      <alignment horizontal="center"/>
    </xf>
    <xf numFmtId="0" fontId="3" fillId="3" borderId="0" xfId="2" applyFont="1" applyFill="1"/>
    <xf numFmtId="3" fontId="3" fillId="3" borderId="15" xfId="2" applyNumberFormat="1" applyFont="1" applyFill="1" applyBorder="1"/>
    <xf numFmtId="3" fontId="5" fillId="3" borderId="16" xfId="2" applyNumberFormat="1" applyFont="1" applyFill="1" applyBorder="1"/>
    <xf numFmtId="0" fontId="11" fillId="0" borderId="0" xfId="0" applyFont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3" fillId="0" borderId="0" xfId="0" applyFont="1" applyBorder="1"/>
    <xf numFmtId="0" fontId="5" fillId="3" borderId="17" xfId="2" applyFont="1" applyFill="1" applyBorder="1" applyAlignment="1">
      <alignment horizontal="center"/>
    </xf>
    <xf numFmtId="0" fontId="3" fillId="3" borderId="16" xfId="2" applyFont="1" applyFill="1" applyBorder="1"/>
    <xf numFmtId="0" fontId="3" fillId="2" borderId="1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164" fontId="3" fillId="2" borderId="1" xfId="15" applyNumberFormat="1" applyFont="1" applyFill="1" applyBorder="1" applyAlignment="1">
      <alignment horizontal="center"/>
    </xf>
    <xf numFmtId="0" fontId="3" fillId="2" borderId="1" xfId="2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/>
    </xf>
    <xf numFmtId="0" fontId="3" fillId="2" borderId="1" xfId="20" applyFont="1" applyFill="1" applyBorder="1" applyAlignment="1">
      <alignment vertical="center" wrapText="1"/>
    </xf>
    <xf numFmtId="0" fontId="5" fillId="0" borderId="0" xfId="4" applyFont="1" applyFill="1"/>
    <xf numFmtId="0" fontId="5" fillId="0" borderId="0" xfId="35" applyFont="1" applyFill="1" applyBorder="1" applyAlignment="1" applyProtection="1">
      <alignment horizontal="left"/>
      <protection hidden="1"/>
    </xf>
    <xf numFmtId="0" fontId="5" fillId="0" borderId="0" xfId="2" applyFont="1" applyFill="1" applyBorder="1" applyAlignment="1">
      <alignment horizontal="center" wrapText="1"/>
    </xf>
    <xf numFmtId="0" fontId="5" fillId="0" borderId="0" xfId="4" applyFont="1" applyFill="1" applyAlignment="1">
      <alignment wrapText="1"/>
    </xf>
    <xf numFmtId="0" fontId="5" fillId="0" borderId="0" xfId="4" applyFont="1" applyFill="1" applyBorder="1" applyAlignment="1">
      <alignment horizontal="center" vertical="center" wrapText="1"/>
    </xf>
    <xf numFmtId="0" fontId="5" fillId="0" borderId="0" xfId="4" applyFont="1" applyFill="1" applyAlignment="1">
      <alignment horizontal="left" wrapText="1"/>
    </xf>
    <xf numFmtId="0" fontId="5" fillId="0" borderId="0" xfId="2" applyFont="1" applyFill="1" applyAlignment="1">
      <alignment horizontal="center" wrapText="1"/>
    </xf>
    <xf numFmtId="0" fontId="5" fillId="0" borderId="0" xfId="4" applyFont="1" applyFill="1" applyAlignment="1">
      <alignment horizontal="left"/>
    </xf>
    <xf numFmtId="0" fontId="2" fillId="2" borderId="0" xfId="3" applyFont="1" applyFill="1"/>
    <xf numFmtId="0" fontId="16" fillId="3" borderId="0" xfId="3" applyFont="1" applyFill="1"/>
    <xf numFmtId="0" fontId="17" fillId="2" borderId="0" xfId="3" applyFont="1" applyFill="1"/>
    <xf numFmtId="0" fontId="2" fillId="2" borderId="20" xfId="3" applyFont="1" applyFill="1" applyBorder="1"/>
    <xf numFmtId="0" fontId="18" fillId="2" borderId="21" xfId="3" applyFont="1" applyFill="1" applyBorder="1" applyAlignment="1">
      <alignment horizontal="center" vertical="center" wrapText="1"/>
    </xf>
    <xf numFmtId="0" fontId="2" fillId="2" borderId="22" xfId="3" applyFont="1" applyFill="1" applyBorder="1"/>
    <xf numFmtId="0" fontId="2" fillId="2" borderId="23" xfId="3" applyFont="1" applyFill="1" applyBorder="1"/>
    <xf numFmtId="0" fontId="2" fillId="2" borderId="24" xfId="3" applyFont="1" applyFill="1" applyBorder="1"/>
    <xf numFmtId="0" fontId="2" fillId="2" borderId="25" xfId="3" applyFont="1" applyFill="1" applyBorder="1"/>
    <xf numFmtId="0" fontId="19" fillId="0" borderId="0" xfId="36" applyFill="1" applyBorder="1"/>
    <xf numFmtId="0" fontId="5" fillId="5" borderId="17" xfId="3" applyFont="1" applyFill="1" applyBorder="1" applyAlignment="1">
      <alignment horizontal="center" wrapText="1"/>
    </xf>
    <xf numFmtId="0" fontId="6" fillId="5" borderId="17" xfId="3" applyFont="1" applyFill="1" applyBorder="1" applyAlignment="1">
      <alignment wrapText="1"/>
    </xf>
    <xf numFmtId="0" fontId="4" fillId="5" borderId="17" xfId="3" applyFont="1" applyFill="1" applyBorder="1" applyAlignment="1">
      <alignment wrapText="1"/>
    </xf>
    <xf numFmtId="0" fontId="4" fillId="6" borderId="13" xfId="3" applyFont="1" applyFill="1" applyBorder="1"/>
    <xf numFmtId="0" fontId="4" fillId="6" borderId="13" xfId="3" applyFont="1" applyFill="1" applyBorder="1" applyAlignment="1">
      <alignment wrapText="1"/>
    </xf>
    <xf numFmtId="0" fontId="2" fillId="2" borderId="1" xfId="3" applyFont="1" applyFill="1" applyBorder="1" applyAlignment="1">
      <alignment wrapText="1"/>
    </xf>
    <xf numFmtId="0" fontId="16" fillId="2" borderId="0" xfId="3" applyFont="1" applyFill="1"/>
    <xf numFmtId="0" fontId="4" fillId="2" borderId="0" xfId="3" applyFont="1" applyFill="1" applyBorder="1"/>
    <xf numFmtId="0" fontId="2" fillId="2" borderId="0" xfId="3" applyFont="1" applyFill="1" applyBorder="1" applyAlignment="1">
      <alignment wrapText="1"/>
    </xf>
    <xf numFmtId="0" fontId="4" fillId="6" borderId="1" xfId="3" applyFont="1" applyFill="1" applyBorder="1"/>
    <xf numFmtId="0" fontId="4" fillId="6" borderId="1" xfId="3" applyFont="1" applyFill="1" applyBorder="1" applyAlignment="1">
      <alignment wrapText="1"/>
    </xf>
    <xf numFmtId="0" fontId="20" fillId="2" borderId="0" xfId="3" applyFont="1" applyFill="1"/>
    <xf numFmtId="0" fontId="4" fillId="2" borderId="0" xfId="3" applyFont="1" applyFill="1" applyBorder="1" applyAlignment="1">
      <alignment wrapText="1"/>
    </xf>
    <xf numFmtId="0" fontId="22" fillId="2" borderId="15" xfId="3" quotePrefix="1" applyFont="1" applyFill="1" applyBorder="1" applyAlignment="1">
      <alignment horizontal="right"/>
    </xf>
    <xf numFmtId="0" fontId="2" fillId="7" borderId="15" xfId="4" applyFont="1" applyFill="1" applyBorder="1" applyAlignment="1">
      <alignment wrapText="1"/>
    </xf>
    <xf numFmtId="0" fontId="2" fillId="7" borderId="15" xfId="4" applyFont="1" applyFill="1" applyBorder="1"/>
    <xf numFmtId="0" fontId="2" fillId="7" borderId="15" xfId="37" applyFont="1" applyFill="1" applyBorder="1" applyAlignment="1">
      <alignment horizontal="left" vertical="center"/>
    </xf>
    <xf numFmtId="0" fontId="2" fillId="7" borderId="15" xfId="4" applyFont="1" applyFill="1" applyBorder="1" applyAlignment="1"/>
    <xf numFmtId="0" fontId="2" fillId="2" borderId="15" xfId="3" quotePrefix="1" applyFont="1" applyFill="1" applyBorder="1" applyAlignment="1">
      <alignment horizontal="right"/>
    </xf>
    <xf numFmtId="0" fontId="2" fillId="7" borderId="15" xfId="37" applyFont="1" applyFill="1" applyBorder="1" applyAlignment="1">
      <alignment horizontal="left" vertical="center" wrapText="1"/>
    </xf>
    <xf numFmtId="0" fontId="22" fillId="2" borderId="0" xfId="3" applyFont="1" applyFill="1"/>
    <xf numFmtId="0" fontId="23" fillId="2" borderId="0" xfId="3" applyFont="1" applyFill="1"/>
    <xf numFmtId="0" fontId="1" fillId="2" borderId="0" xfId="3" applyFill="1"/>
    <xf numFmtId="0" fontId="5" fillId="0" borderId="0" xfId="35" applyFont="1" applyFill="1" applyBorder="1" applyProtection="1">
      <protection hidden="1"/>
    </xf>
    <xf numFmtId="0" fontId="5" fillId="0" borderId="0" xfId="2" applyFont="1" applyFill="1" applyAlignment="1">
      <alignment wrapText="1"/>
    </xf>
    <xf numFmtId="0" fontId="5" fillId="0" borderId="0" xfId="35" applyFont="1" applyFill="1" applyBorder="1" applyAlignment="1" applyProtection="1">
      <alignment vertical="center" wrapText="1"/>
      <protection hidden="1"/>
    </xf>
    <xf numFmtId="0" fontId="4" fillId="0" borderId="0" xfId="2" applyFont="1" applyFill="1" applyAlignment="1">
      <alignment horizontal="center" wrapText="1"/>
    </xf>
    <xf numFmtId="0" fontId="4" fillId="0" borderId="0" xfId="2" applyFont="1" applyFill="1" applyAlignment="1">
      <alignment horizontal="right" wrapText="1"/>
    </xf>
    <xf numFmtId="0" fontId="5" fillId="0" borderId="0" xfId="2" applyFont="1" applyFill="1"/>
    <xf numFmtId="0" fontId="4" fillId="0" borderId="1" xfId="2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 wrapText="1"/>
    </xf>
    <xf numFmtId="0" fontId="4" fillId="0" borderId="0" xfId="2" applyFont="1" applyFill="1" applyAlignment="1">
      <alignment vertical="center"/>
    </xf>
    <xf numFmtId="0" fontId="5" fillId="0" borderId="0" xfId="35" applyFont="1" applyFill="1" applyBorder="1" applyAlignment="1" applyProtection="1">
      <alignment horizontal="left" vertical="center" wrapText="1"/>
      <protection hidden="1"/>
    </xf>
    <xf numFmtId="0" fontId="5" fillId="0" borderId="0" xfId="35" applyFont="1" applyFill="1" applyAlignment="1" applyProtection="1">
      <alignment vertical="top" wrapText="1"/>
      <protection hidden="1"/>
    </xf>
    <xf numFmtId="0" fontId="5" fillId="0" borderId="0" xfId="2" applyFont="1" applyFill="1" applyAlignment="1">
      <alignment horizontal="left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/>
    <xf numFmtId="0" fontId="5" fillId="0" borderId="0" xfId="2" applyFont="1" applyFill="1" applyBorder="1" applyAlignment="1">
      <alignment wrapText="1"/>
    </xf>
    <xf numFmtId="0" fontId="5" fillId="0" borderId="0" xfId="2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center" vertical="top" wrapText="1"/>
    </xf>
    <xf numFmtId="0" fontId="5" fillId="0" borderId="0" xfId="4" applyFont="1" applyFill="1" applyBorder="1" applyAlignment="1">
      <alignment horizontal="center" wrapText="1"/>
    </xf>
    <xf numFmtId="0" fontId="3" fillId="0" borderId="1" xfId="4" applyFont="1" applyFill="1" applyBorder="1" applyAlignment="1">
      <alignment horizontal="center" wrapText="1"/>
    </xf>
    <xf numFmtId="0" fontId="3" fillId="0" borderId="2" xfId="4" applyFont="1" applyFill="1" applyBorder="1" applyAlignment="1">
      <alignment horizontal="center"/>
    </xf>
    <xf numFmtId="0" fontId="3" fillId="0" borderId="1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top" wrapText="1"/>
    </xf>
    <xf numFmtId="0" fontId="3" fillId="0" borderId="13" xfId="2" applyFont="1" applyFill="1" applyBorder="1" applyAlignment="1">
      <alignment horizontal="center" vertical="center" wrapText="1"/>
    </xf>
    <xf numFmtId="0" fontId="22" fillId="0" borderId="0" xfId="0" applyFont="1"/>
    <xf numFmtId="0" fontId="2" fillId="0" borderId="1" xfId="3" applyFont="1" applyFill="1" applyBorder="1" applyAlignment="1">
      <alignment wrapText="1"/>
    </xf>
    <xf numFmtId="0" fontId="2" fillId="0" borderId="1" xfId="3" applyFont="1" applyFill="1" applyBorder="1"/>
    <xf numFmtId="0" fontId="2" fillId="0" borderId="15" xfId="4" applyFont="1" applyFill="1" applyBorder="1"/>
    <xf numFmtId="0" fontId="2" fillId="0" borderId="15" xfId="3" quotePrefix="1" applyFont="1" applyFill="1" applyBorder="1" applyAlignment="1">
      <alignment horizontal="right"/>
    </xf>
    <xf numFmtId="0" fontId="16" fillId="0" borderId="0" xfId="3" applyFont="1" applyFill="1"/>
    <xf numFmtId="0" fontId="20" fillId="0" borderId="0" xfId="3" applyFont="1" applyFill="1"/>
    <xf numFmtId="0" fontId="21" fillId="0" borderId="0" xfId="3" applyFont="1" applyFill="1"/>
    <xf numFmtId="0" fontId="2" fillId="2" borderId="1" xfId="3" applyFont="1" applyFill="1" applyBorder="1"/>
    <xf numFmtId="0" fontId="4" fillId="2" borderId="0" xfId="3" applyFont="1" applyFill="1"/>
    <xf numFmtId="0" fontId="25" fillId="3" borderId="0" xfId="3" applyFont="1" applyFill="1"/>
    <xf numFmtId="0" fontId="25" fillId="0" borderId="0" xfId="3" applyFont="1" applyFill="1"/>
    <xf numFmtId="0" fontId="25" fillId="2" borderId="0" xfId="3" applyFont="1" applyFill="1"/>
    <xf numFmtId="0" fontId="5" fillId="0" borderId="0" xfId="2" applyFont="1" applyFill="1" applyBorder="1" applyAlignment="1">
      <alignment horizontal="left" vertical="top"/>
    </xf>
    <xf numFmtId="0" fontId="26" fillId="2" borderId="0" xfId="2" applyFont="1" applyFill="1"/>
    <xf numFmtId="0" fontId="3" fillId="0" borderId="1" xfId="4" applyFont="1" applyFill="1" applyBorder="1" applyAlignment="1">
      <alignment horizontal="center" wrapText="1"/>
    </xf>
    <xf numFmtId="0" fontId="3" fillId="0" borderId="11" xfId="4" applyFont="1" applyFill="1" applyBorder="1" applyAlignment="1">
      <alignment horizontal="center" vertical="center" wrapText="1"/>
    </xf>
    <xf numFmtId="0" fontId="3" fillId="0" borderId="13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 wrapText="1"/>
    </xf>
    <xf numFmtId="0" fontId="3" fillId="0" borderId="12" xfId="2" applyFont="1" applyFill="1" applyBorder="1" applyAlignment="1">
      <alignment horizontal="center" wrapText="1"/>
    </xf>
    <xf numFmtId="0" fontId="3" fillId="0" borderId="3" xfId="2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5" fillId="0" borderId="0" xfId="4" applyFont="1" applyFill="1" applyAlignment="1">
      <alignment horizontal="left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/>
    </xf>
    <xf numFmtId="0" fontId="3" fillId="0" borderId="12" xfId="2" applyFont="1" applyFill="1" applyBorder="1" applyAlignment="1">
      <alignment horizontal="center"/>
    </xf>
    <xf numFmtId="0" fontId="3" fillId="0" borderId="1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top" wrapText="1"/>
    </xf>
    <xf numFmtId="0" fontId="3" fillId="0" borderId="11" xfId="4" applyFont="1" applyFill="1" applyBorder="1" applyAlignment="1">
      <alignment horizontal="center" vertical="center"/>
    </xf>
    <xf numFmtId="0" fontId="3" fillId="0" borderId="13" xfId="4" applyFont="1" applyFill="1" applyBorder="1" applyAlignment="1">
      <alignment horizontal="center" vertical="center"/>
    </xf>
    <xf numFmtId="0" fontId="3" fillId="0" borderId="5" xfId="4" applyFont="1" applyFill="1" applyBorder="1" applyAlignment="1">
      <alignment horizontal="center" vertical="center" wrapText="1"/>
    </xf>
    <xf numFmtId="0" fontId="3" fillId="0" borderId="8" xfId="4" applyFont="1" applyFill="1" applyBorder="1" applyAlignment="1">
      <alignment horizontal="center" vertical="center" wrapText="1"/>
    </xf>
    <xf numFmtId="0" fontId="6" fillId="5" borderId="19" xfId="4" applyFont="1" applyFill="1" applyBorder="1" applyAlignment="1">
      <alignment horizontal="center" wrapText="1"/>
    </xf>
    <xf numFmtId="0" fontId="6" fillId="5" borderId="18" xfId="4" applyFont="1" applyFill="1" applyBorder="1" applyAlignment="1">
      <alignment horizontal="center" wrapText="1"/>
    </xf>
    <xf numFmtId="0" fontId="15" fillId="5" borderId="19" xfId="4" applyFont="1" applyFill="1" applyBorder="1" applyAlignment="1">
      <alignment horizontal="center" wrapText="1"/>
    </xf>
    <xf numFmtId="0" fontId="15" fillId="5" borderId="18" xfId="4" applyFont="1" applyFill="1" applyBorder="1" applyAlignment="1">
      <alignment horizont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/>
    </xf>
    <xf numFmtId="0" fontId="3" fillId="3" borderId="12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0" fontId="3" fillId="3" borderId="5" xfId="2" applyFont="1" applyFill="1" applyBorder="1" applyAlignment="1">
      <alignment horizontal="center" vertical="center" wrapText="1"/>
    </xf>
    <xf numFmtId="0" fontId="3" fillId="3" borderId="7" xfId="2" applyFont="1" applyFill="1" applyBorder="1" applyAlignment="1">
      <alignment horizontal="center" vertical="center" wrapText="1"/>
    </xf>
    <xf numFmtId="0" fontId="3" fillId="3" borderId="8" xfId="2" applyFont="1" applyFill="1" applyBorder="1" applyAlignment="1">
      <alignment horizontal="center" vertical="center" wrapText="1"/>
    </xf>
    <xf numFmtId="0" fontId="3" fillId="3" borderId="11" xfId="2" applyFont="1" applyFill="1" applyBorder="1" applyAlignment="1">
      <alignment horizontal="center" vertical="center" wrapText="1"/>
    </xf>
    <xf numFmtId="0" fontId="3" fillId="3" borderId="14" xfId="2" applyFont="1" applyFill="1" applyBorder="1" applyAlignment="1">
      <alignment horizontal="center" vertical="center" wrapText="1"/>
    </xf>
    <xf numFmtId="0" fontId="3" fillId="3" borderId="1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left" wrapText="1"/>
    </xf>
    <xf numFmtId="0" fontId="3" fillId="3" borderId="2" xfId="2" applyFont="1" applyFill="1" applyBorder="1"/>
    <xf numFmtId="0" fontId="3" fillId="3" borderId="12" xfId="2" applyFont="1" applyFill="1" applyBorder="1"/>
    <xf numFmtId="0" fontId="3" fillId="3" borderId="3" xfId="2" applyFont="1" applyFill="1" applyBorder="1"/>
    <xf numFmtId="0" fontId="3" fillId="0" borderId="3" xfId="2" applyFont="1" applyFill="1" applyBorder="1" applyAlignment="1">
      <alignment horizontal="center"/>
    </xf>
    <xf numFmtId="0" fontId="3" fillId="0" borderId="2" xfId="2" applyFont="1" applyFill="1" applyBorder="1" applyAlignment="1">
      <alignment horizontal="left"/>
    </xf>
    <xf numFmtId="0" fontId="3" fillId="0" borderId="3" xfId="2" applyFont="1" applyFill="1" applyBorder="1" applyAlignment="1">
      <alignment horizontal="left"/>
    </xf>
    <xf numFmtId="0" fontId="5" fillId="2" borderId="2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3" fillId="2" borderId="11" xfId="20" applyFont="1" applyFill="1" applyBorder="1" applyAlignment="1">
      <alignment horizontal="center" vertical="center" wrapText="1"/>
    </xf>
    <xf numFmtId="0" fontId="3" fillId="2" borderId="14" xfId="20" applyFont="1" applyFill="1" applyBorder="1" applyAlignment="1">
      <alignment horizontal="center" vertical="center" wrapText="1"/>
    </xf>
    <xf numFmtId="0" fontId="3" fillId="2" borderId="13" xfId="2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/>
    </xf>
  </cellXfs>
  <cellStyles count="38">
    <cellStyle name="60% - akcent 1" xfId="7"/>
    <cellStyle name="Hipervínculo" xfId="36" builtinId="8"/>
    <cellStyle name="Millares 2" xfId="6"/>
    <cellStyle name="Millares 2 2" xfId="8"/>
    <cellStyle name="Millares 2 2 2" xfId="9"/>
    <cellStyle name="Millares 2 3" xfId="10"/>
    <cellStyle name="Millares 2 3 2" xfId="11"/>
    <cellStyle name="Millares 2 4" xfId="12"/>
    <cellStyle name="Millares 3" xfId="13"/>
    <cellStyle name="Millares 3 2" xfId="14"/>
    <cellStyle name="Millares 4" xfId="15"/>
    <cellStyle name="Millares 5" xfId="16"/>
    <cellStyle name="Millares 6" xfId="17"/>
    <cellStyle name="Millares 7" xfId="18"/>
    <cellStyle name="Normal" xfId="0" builtinId="0"/>
    <cellStyle name="Normal 2" xfId="5"/>
    <cellStyle name="Normal 2 2" xfId="2"/>
    <cellStyle name="Normal 2 2 2" xfId="19"/>
    <cellStyle name="Normal 2 3" xfId="20"/>
    <cellStyle name="Normal 3" xfId="3"/>
    <cellStyle name="Normal 3 2" xfId="21"/>
    <cellStyle name="Normal 3 3" xfId="22"/>
    <cellStyle name="Normal 3 3 2" xfId="4"/>
    <cellStyle name="Normal 3 4" xfId="23"/>
    <cellStyle name="Normal 4" xfId="1"/>
    <cellStyle name="Normal 4 2" xfId="24"/>
    <cellStyle name="Normal 5" xfId="25"/>
    <cellStyle name="Normal 6" xfId="26"/>
    <cellStyle name="Normal 7" xfId="27"/>
    <cellStyle name="Normal 8" xfId="28"/>
    <cellStyle name="Normal 9" xfId="34"/>
    <cellStyle name="Normal_DDJJ 1846_25112010" xfId="37"/>
    <cellStyle name="Normal_Hoja1 2" xfId="35"/>
    <cellStyle name="Porcentual 2" xfId="29"/>
    <cellStyle name="Porcentual 2 2" xfId="30"/>
    <cellStyle name="Porcentual 2 2 2" xfId="31"/>
    <cellStyle name="Porcentual 2 3" xfId="32"/>
    <cellStyle name="Porcentual 2 3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</xdr:row>
      <xdr:rowOff>114301</xdr:rowOff>
    </xdr:from>
    <xdr:to>
      <xdr:col>2</xdr:col>
      <xdr:colOff>806530</xdr:colOff>
      <xdr:row>4</xdr:row>
      <xdr:rowOff>75483</xdr:rowOff>
    </xdr:to>
    <xdr:pic>
      <xdr:nvPicPr>
        <xdr:cNvPr id="2" name="Imagen 1" descr="cid:image001.png@01CFC04E.66BC1CE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257176"/>
          <a:ext cx="1149429" cy="4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190502</xdr:colOff>
      <xdr:row>0</xdr:row>
      <xdr:rowOff>112571</xdr:rowOff>
    </xdr:from>
    <xdr:to>
      <xdr:col>2</xdr:col>
      <xdr:colOff>781347</xdr:colOff>
      <xdr:row>2</xdr:row>
      <xdr:rowOff>159587</xdr:rowOff>
    </xdr:to>
    <xdr:pic>
      <xdr:nvPicPr>
        <xdr:cNvPr id="2" name="Imagen 1" descr="cid:image001.png@01CFC04E.66BC1CE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2" y="112571"/>
          <a:ext cx="1319715" cy="469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ardo.escudero/Mis%20documentos/Escritorio/Great/Hoja%20de%20Trabajo/Cuadratura/Cuadratura%20DDJJ%20DGC%20V2%20Cuenta%20AT%20201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Instrucciones"/>
      <sheetName val="Registrar F.22 AT.2013"/>
      <sheetName val="Registrar F.22 AT.2012"/>
      <sheetName val="Registrar DDJJ 1872"/>
      <sheetName val="1846 Res.Balance"/>
      <sheetName val="1846 Base Imponible"/>
      <sheetName val="Datos 1847"/>
      <sheetName val="Hoja de Trabajo"/>
      <sheetName val="Anexo HT Corr.Mon."/>
      <sheetName val="Comprobacion Analitica"/>
      <sheetName val="Factor Corr.Mon."/>
      <sheetName val="Anexo 1 AT.2013"/>
      <sheetName val="Anexo 2 AT.2013"/>
      <sheetName val="F1846 (AT.2013)"/>
      <sheetName val="F1847 (AT.2013)"/>
      <sheetName val="F1872 (AT.2013)"/>
      <sheetName val="Anexo (AT.2011)"/>
      <sheetName val="Anexo 2 (AT.2011)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S50"/>
  <sheetViews>
    <sheetView showGridLines="0" topLeftCell="A10" workbookViewId="0">
      <selection activeCell="M14" sqref="M14"/>
    </sheetView>
  </sheetViews>
  <sheetFormatPr baseColWidth="10" defaultColWidth="11.42578125" defaultRowHeight="11.25"/>
  <cols>
    <col min="1" max="1" width="4.140625" style="88" customWidth="1"/>
    <col min="2" max="2" width="5.28515625" style="48" customWidth="1"/>
    <col min="3" max="3" width="13" style="48" customWidth="1"/>
    <col min="4" max="4" width="14.7109375" style="48" customWidth="1"/>
    <col min="5" max="5" width="20.28515625" style="48" customWidth="1"/>
    <col min="6" max="6" width="14.28515625" style="48" customWidth="1"/>
    <col min="7" max="7" width="16.42578125" style="48" customWidth="1"/>
    <col min="8" max="8" width="15" style="48" customWidth="1"/>
    <col min="9" max="9" width="14.140625" style="48" customWidth="1"/>
    <col min="10" max="10" width="13.5703125" style="48" customWidth="1"/>
    <col min="11" max="11" width="5.7109375" style="48" customWidth="1"/>
    <col min="12" max="13" width="8.7109375" style="48" customWidth="1"/>
    <col min="14" max="14" width="16.42578125" style="48" customWidth="1"/>
    <col min="15" max="15" width="18.7109375" style="48" customWidth="1"/>
    <col min="16" max="16" width="17.42578125" style="48" customWidth="1"/>
    <col min="17" max="17" width="17.28515625" style="48" customWidth="1"/>
    <col min="18" max="28" width="15.7109375" style="48" customWidth="1"/>
    <col min="29" max="16384" width="11.42578125" style="88"/>
  </cols>
  <sheetData>
    <row r="4" spans="1:45" ht="12.75">
      <c r="A4" s="83"/>
      <c r="B4" s="83"/>
      <c r="C4" s="83"/>
      <c r="D4" s="84"/>
      <c r="E4" s="84"/>
      <c r="F4" s="85"/>
      <c r="G4" s="85"/>
      <c r="H4" s="85"/>
      <c r="I4" s="86"/>
      <c r="J4" s="86" t="s">
        <v>866</v>
      </c>
      <c r="K4" s="88"/>
      <c r="L4" s="88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</row>
    <row r="5" spans="1:45" ht="12.75">
      <c r="A5" s="83"/>
      <c r="B5" s="83"/>
      <c r="C5" s="83"/>
      <c r="D5" s="84"/>
      <c r="E5" s="84"/>
      <c r="F5" s="85"/>
      <c r="G5" s="85"/>
      <c r="H5" s="85"/>
      <c r="I5" s="87" t="s">
        <v>0</v>
      </c>
      <c r="J5" s="89"/>
      <c r="K5" s="87"/>
      <c r="L5" s="90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</row>
    <row r="6" spans="1:45" ht="12.75">
      <c r="A6" s="83"/>
      <c r="B6" s="91" t="s">
        <v>882</v>
      </c>
      <c r="C6" s="83"/>
      <c r="D6" s="84"/>
      <c r="E6" s="84"/>
      <c r="F6" s="92"/>
      <c r="G6" s="92"/>
      <c r="H6" s="92"/>
      <c r="I6" s="92"/>
      <c r="J6" s="92"/>
      <c r="K6" s="92"/>
      <c r="L6" s="9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</row>
    <row r="7" spans="1:45">
      <c r="A7" s="83"/>
      <c r="B7" s="83"/>
      <c r="C7" s="83"/>
      <c r="D7" s="84"/>
      <c r="E7" s="84"/>
      <c r="F7" s="92"/>
      <c r="G7" s="92"/>
      <c r="H7" s="92"/>
      <c r="I7" s="92"/>
      <c r="J7" s="92"/>
      <c r="K7" s="92"/>
      <c r="L7" s="9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</row>
    <row r="8" spans="1:45">
      <c r="C8" s="94"/>
      <c r="D8" s="94"/>
      <c r="E8" s="94"/>
      <c r="I8" s="88"/>
      <c r="J8" s="88"/>
    </row>
    <row r="9" spans="1:45">
      <c r="B9" s="94" t="s">
        <v>867</v>
      </c>
      <c r="C9" s="94"/>
      <c r="D9" s="94"/>
      <c r="E9" s="94"/>
      <c r="I9" s="95"/>
      <c r="J9" s="95"/>
    </row>
    <row r="10" spans="1:45">
      <c r="B10" s="148" t="s">
        <v>868</v>
      </c>
      <c r="C10" s="149"/>
      <c r="D10" s="149"/>
      <c r="E10" s="150"/>
      <c r="F10" s="147" t="s">
        <v>23</v>
      </c>
      <c r="G10" s="147"/>
      <c r="H10" s="147"/>
      <c r="I10" s="133" t="s">
        <v>869</v>
      </c>
      <c r="J10" s="133"/>
    </row>
    <row r="11" spans="1:45">
      <c r="B11" s="146"/>
      <c r="C11" s="144"/>
      <c r="D11" s="144"/>
      <c r="E11" s="145"/>
      <c r="F11" s="147"/>
      <c r="G11" s="147"/>
      <c r="H11" s="147"/>
      <c r="I11" s="133"/>
      <c r="J11" s="133"/>
    </row>
    <row r="12" spans="1:45">
      <c r="B12" s="146" t="s">
        <v>900</v>
      </c>
      <c r="C12" s="144"/>
      <c r="D12" s="144"/>
      <c r="E12" s="145"/>
      <c r="F12" s="147" t="s">
        <v>2</v>
      </c>
      <c r="G12" s="147"/>
      <c r="H12" s="147"/>
      <c r="I12" s="106" t="s">
        <v>91</v>
      </c>
      <c r="J12" s="106" t="s">
        <v>92</v>
      </c>
    </row>
    <row r="13" spans="1:45">
      <c r="B13" s="146"/>
      <c r="C13" s="144"/>
      <c r="D13" s="144"/>
      <c r="E13" s="145"/>
      <c r="F13" s="147"/>
      <c r="G13" s="147"/>
      <c r="H13" s="147"/>
      <c r="I13" s="106" t="s">
        <v>88</v>
      </c>
      <c r="J13" s="106" t="s">
        <v>93</v>
      </c>
    </row>
    <row r="14" spans="1:45" ht="14.25" customHeight="1">
      <c r="B14" s="146" t="s">
        <v>25</v>
      </c>
      <c r="C14" s="144"/>
      <c r="D14" s="144"/>
      <c r="E14" s="145"/>
      <c r="F14" s="144" t="s">
        <v>865</v>
      </c>
      <c r="G14" s="144"/>
      <c r="H14" s="145"/>
      <c r="I14" s="88"/>
      <c r="J14" s="96"/>
    </row>
    <row r="15" spans="1:45">
      <c r="B15" s="146"/>
      <c r="C15" s="144"/>
      <c r="D15" s="144"/>
      <c r="E15" s="145"/>
      <c r="F15" s="144"/>
      <c r="G15" s="144"/>
      <c r="H15" s="145"/>
      <c r="I15" s="88"/>
      <c r="J15" s="97"/>
    </row>
    <row r="16" spans="1:45">
      <c r="B16" s="94"/>
      <c r="C16" s="94"/>
      <c r="D16" s="94"/>
      <c r="E16" s="94"/>
      <c r="I16" s="95"/>
      <c r="J16" s="95"/>
    </row>
    <row r="17" spans="1:29">
      <c r="B17" s="94" t="s">
        <v>870</v>
      </c>
      <c r="C17" s="94"/>
      <c r="D17" s="94"/>
      <c r="E17" s="94"/>
      <c r="J17" s="98"/>
      <c r="K17" s="88"/>
    </row>
    <row r="18" spans="1:29" ht="35.25" customHeight="1">
      <c r="B18" s="106" t="s">
        <v>94</v>
      </c>
      <c r="C18" s="133" t="s">
        <v>883</v>
      </c>
      <c r="D18" s="133"/>
      <c r="E18" s="107" t="s">
        <v>95</v>
      </c>
      <c r="F18" s="106" t="s">
        <v>871</v>
      </c>
      <c r="G18" s="106" t="s">
        <v>872</v>
      </c>
      <c r="H18" s="106" t="s">
        <v>884</v>
      </c>
      <c r="I18" s="98"/>
      <c r="J18" s="88"/>
      <c r="AB18" s="88"/>
    </row>
    <row r="19" spans="1:29">
      <c r="B19" s="108" t="s">
        <v>96</v>
      </c>
      <c r="C19" s="151" t="s">
        <v>4</v>
      </c>
      <c r="D19" s="151"/>
      <c r="E19" s="107" t="s">
        <v>14</v>
      </c>
      <c r="F19" s="106" t="s">
        <v>5</v>
      </c>
      <c r="G19" s="106" t="s">
        <v>6</v>
      </c>
      <c r="H19" s="106" t="s">
        <v>7</v>
      </c>
      <c r="I19" s="98"/>
      <c r="J19" s="88"/>
      <c r="AB19" s="88"/>
    </row>
    <row r="20" spans="1:29">
      <c r="B20" s="99"/>
      <c r="C20" s="123"/>
      <c r="D20" s="100"/>
      <c r="E20" s="95"/>
      <c r="F20" s="95"/>
      <c r="G20" s="95"/>
      <c r="H20" s="95"/>
      <c r="I20" s="98"/>
      <c r="J20" s="88"/>
      <c r="AB20" s="88"/>
    </row>
    <row r="21" spans="1:29">
      <c r="B21" s="99"/>
      <c r="C21" s="100"/>
      <c r="D21" s="100"/>
      <c r="E21" s="95"/>
      <c r="F21" s="95"/>
      <c r="G21" s="95"/>
      <c r="H21" s="95"/>
      <c r="I21" s="98"/>
      <c r="J21" s="88"/>
      <c r="AB21" s="88"/>
    </row>
    <row r="22" spans="1:29">
      <c r="A22" s="42"/>
      <c r="B22" s="49" t="s">
        <v>873</v>
      </c>
      <c r="C22" s="101"/>
      <c r="D22" s="101"/>
      <c r="E22" s="101"/>
      <c r="F22" s="101"/>
      <c r="G22" s="46"/>
      <c r="H22" s="46"/>
      <c r="I22" s="46"/>
      <c r="J22" s="46"/>
      <c r="K22" s="46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9" ht="41.25" customHeight="1">
      <c r="A23" s="42"/>
      <c r="B23" s="152" t="s">
        <v>94</v>
      </c>
      <c r="C23" s="128" t="s">
        <v>890</v>
      </c>
      <c r="D23" s="128"/>
      <c r="E23" s="154" t="s">
        <v>885</v>
      </c>
      <c r="F23" s="126" t="s">
        <v>874</v>
      </c>
      <c r="G23" s="128" t="s">
        <v>886</v>
      </c>
      <c r="H23" s="128"/>
      <c r="I23" s="128" t="s">
        <v>891</v>
      </c>
      <c r="J23" s="128"/>
      <c r="K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9">
      <c r="A24" s="42"/>
      <c r="B24" s="153"/>
      <c r="C24" s="128"/>
      <c r="D24" s="128"/>
      <c r="E24" s="155"/>
      <c r="F24" s="127"/>
      <c r="G24" s="104" t="s">
        <v>880</v>
      </c>
      <c r="H24" s="104" t="s">
        <v>881</v>
      </c>
      <c r="I24" s="104" t="s">
        <v>880</v>
      </c>
      <c r="J24" s="104" t="s">
        <v>881</v>
      </c>
      <c r="K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9" ht="12.75" customHeight="1">
      <c r="A25" s="42"/>
      <c r="B25" s="102" t="s">
        <v>19</v>
      </c>
      <c r="C25" s="129" t="s">
        <v>20</v>
      </c>
      <c r="D25" s="129"/>
      <c r="E25" s="103" t="s">
        <v>8</v>
      </c>
      <c r="F25" s="105" t="s">
        <v>9</v>
      </c>
      <c r="G25" s="104" t="s">
        <v>15</v>
      </c>
      <c r="H25" s="104" t="s">
        <v>43</v>
      </c>
      <c r="I25" s="104" t="s">
        <v>16</v>
      </c>
      <c r="J25" s="104" t="s">
        <v>10</v>
      </c>
      <c r="K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9">
      <c r="B26" s="44"/>
      <c r="C26" s="44"/>
      <c r="D26" s="44"/>
      <c r="E26" s="44"/>
      <c r="F26" s="44"/>
      <c r="G26" s="44"/>
      <c r="H26" s="44"/>
      <c r="I26" s="44"/>
      <c r="J26" s="44"/>
      <c r="K26" s="44"/>
      <c r="M26" s="44"/>
      <c r="AC26" s="48"/>
    </row>
    <row r="27" spans="1:29">
      <c r="B27" s="94" t="s">
        <v>875</v>
      </c>
      <c r="C27" s="94"/>
      <c r="D27" s="94"/>
      <c r="E27" s="94"/>
      <c r="M27" s="44"/>
    </row>
    <row r="28" spans="1:29">
      <c r="B28" s="142" t="s">
        <v>876</v>
      </c>
      <c r="C28" s="143"/>
      <c r="D28" s="143"/>
      <c r="E28" s="143"/>
      <c r="F28" s="130" t="s">
        <v>877</v>
      </c>
      <c r="G28" s="131"/>
      <c r="H28" s="131"/>
      <c r="I28" s="132"/>
      <c r="J28" s="133" t="s">
        <v>97</v>
      </c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9" ht="34.5" customHeight="1">
      <c r="B29" s="134" t="s">
        <v>892</v>
      </c>
      <c r="C29" s="141"/>
      <c r="D29" s="141"/>
      <c r="E29" s="141"/>
      <c r="F29" s="134" t="s">
        <v>887</v>
      </c>
      <c r="G29" s="135"/>
      <c r="H29" s="136" t="s">
        <v>878</v>
      </c>
      <c r="I29" s="137"/>
      <c r="J29" s="133"/>
      <c r="K29" s="88"/>
      <c r="L29" s="110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9" ht="33.75">
      <c r="B30" s="138" t="s">
        <v>888</v>
      </c>
      <c r="C30" s="139"/>
      <c r="D30" s="109" t="s">
        <v>879</v>
      </c>
      <c r="E30" s="109" t="s">
        <v>894</v>
      </c>
      <c r="F30" s="104" t="s">
        <v>880</v>
      </c>
      <c r="G30" s="104" t="s">
        <v>881</v>
      </c>
      <c r="H30" s="104" t="s">
        <v>880</v>
      </c>
      <c r="I30" s="104" t="s">
        <v>881</v>
      </c>
      <c r="J30" s="133"/>
      <c r="AB30" s="88"/>
    </row>
    <row r="31" spans="1:29" ht="15" customHeight="1">
      <c r="B31" s="134" t="s">
        <v>12</v>
      </c>
      <c r="C31" s="135"/>
      <c r="D31" s="106" t="s">
        <v>52</v>
      </c>
      <c r="E31" s="106" t="s">
        <v>893</v>
      </c>
      <c r="F31" s="106" t="s">
        <v>84</v>
      </c>
      <c r="G31" s="106" t="s">
        <v>85</v>
      </c>
      <c r="H31" s="106" t="s">
        <v>86</v>
      </c>
      <c r="I31" s="106" t="s">
        <v>87</v>
      </c>
      <c r="J31" s="106" t="s">
        <v>11</v>
      </c>
    </row>
    <row r="32" spans="1:29">
      <c r="B32" s="95"/>
      <c r="C32" s="95"/>
      <c r="D32" s="95"/>
      <c r="E32" s="95"/>
      <c r="F32" s="95"/>
      <c r="G32" s="95"/>
      <c r="H32" s="95"/>
      <c r="I32" s="95"/>
      <c r="J32" s="95"/>
    </row>
    <row r="33" spans="2:14" ht="11.25" customHeight="1">
      <c r="B33" s="140" t="s">
        <v>889</v>
      </c>
      <c r="C33" s="140"/>
      <c r="D33" s="140"/>
      <c r="E33" s="140"/>
      <c r="F33" s="140"/>
      <c r="G33" s="140"/>
      <c r="H33" s="140"/>
      <c r="I33" s="140"/>
      <c r="J33" s="140"/>
      <c r="K33" s="45"/>
      <c r="L33" s="42"/>
      <c r="M33" s="42"/>
      <c r="N33" s="42"/>
    </row>
    <row r="34" spans="2:14">
      <c r="B34" s="140"/>
      <c r="C34" s="140"/>
      <c r="D34" s="140"/>
      <c r="E34" s="140"/>
      <c r="F34" s="140"/>
      <c r="G34" s="140"/>
      <c r="H34" s="140"/>
      <c r="I34" s="140"/>
      <c r="J34" s="140"/>
      <c r="K34" s="45"/>
      <c r="L34" s="42"/>
      <c r="M34" s="42"/>
      <c r="N34" s="42"/>
    </row>
    <row r="35" spans="2:14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2"/>
      <c r="M35" s="42"/>
      <c r="N35" s="42"/>
    </row>
    <row r="36" spans="2:14">
      <c r="B36" s="128" t="s">
        <v>98</v>
      </c>
      <c r="C36" s="128"/>
      <c r="D36" s="128"/>
      <c r="K36" s="42"/>
      <c r="L36" s="42"/>
      <c r="M36" s="42"/>
      <c r="N36" s="42"/>
    </row>
    <row r="37" spans="2:14">
      <c r="B37" s="125"/>
      <c r="C37" s="125"/>
      <c r="D37" s="125"/>
      <c r="K37" s="42"/>
      <c r="L37" s="42"/>
      <c r="M37" s="42"/>
      <c r="N37" s="42"/>
    </row>
    <row r="38" spans="2:14">
      <c r="B38" s="42"/>
      <c r="C38" s="42"/>
      <c r="K38" s="42"/>
      <c r="L38" s="42"/>
      <c r="M38" s="42"/>
      <c r="N38" s="42"/>
    </row>
    <row r="41" spans="2:14">
      <c r="F41" s="88"/>
      <c r="G41" s="88"/>
      <c r="H41" s="88"/>
      <c r="I41" s="88"/>
    </row>
    <row r="42" spans="2:14">
      <c r="G42" s="88"/>
    </row>
    <row r="50" spans="7:7">
      <c r="G50" s="124" t="s">
        <v>90</v>
      </c>
    </row>
  </sheetData>
  <mergeCells count="33">
    <mergeCell ref="C19:D19"/>
    <mergeCell ref="B23:B24"/>
    <mergeCell ref="C23:D24"/>
    <mergeCell ref="E23:E24"/>
    <mergeCell ref="B14:E14"/>
    <mergeCell ref="F14:H14"/>
    <mergeCell ref="B15:E15"/>
    <mergeCell ref="F15:H15"/>
    <mergeCell ref="C18:D18"/>
    <mergeCell ref="I10:J11"/>
    <mergeCell ref="B11:E11"/>
    <mergeCell ref="F11:H11"/>
    <mergeCell ref="B13:E13"/>
    <mergeCell ref="F13:H13"/>
    <mergeCell ref="B12:E12"/>
    <mergeCell ref="F12:H12"/>
    <mergeCell ref="B10:E10"/>
    <mergeCell ref="F10:H10"/>
    <mergeCell ref="B37:D37"/>
    <mergeCell ref="F23:F24"/>
    <mergeCell ref="G23:H23"/>
    <mergeCell ref="I23:J23"/>
    <mergeCell ref="C25:D25"/>
    <mergeCell ref="F28:I28"/>
    <mergeCell ref="J28:J30"/>
    <mergeCell ref="F29:G29"/>
    <mergeCell ref="H29:I29"/>
    <mergeCell ref="B30:C30"/>
    <mergeCell ref="B31:C31"/>
    <mergeCell ref="B33:J34"/>
    <mergeCell ref="B36:D36"/>
    <mergeCell ref="B29:E29"/>
    <mergeCell ref="B28:E28"/>
  </mergeCells>
  <pageMargins left="0.7" right="0.7" top="0.75" bottom="0.75" header="0.3" footer="0.3"/>
  <pageSetup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D506"/>
  <sheetViews>
    <sheetView showGridLines="0" tabSelected="1" zoomScaleNormal="100" workbookViewId="0">
      <selection activeCell="C32" sqref="C32"/>
    </sheetView>
  </sheetViews>
  <sheetFormatPr baseColWidth="10" defaultColWidth="1" defaultRowHeight="12"/>
  <cols>
    <col min="1" max="1" width="1" style="66" customWidth="1"/>
    <col min="2" max="2" width="10" style="66" customWidth="1"/>
    <col min="3" max="3" width="97.140625" style="66" customWidth="1"/>
    <col min="4" max="4" width="17" style="51" customWidth="1"/>
    <col min="5" max="252" width="11.42578125" style="51" customWidth="1"/>
    <col min="253" max="253" width="10" style="51" customWidth="1"/>
    <col min="254" max="254" width="69.7109375" style="51" customWidth="1"/>
    <col min="255" max="255" width="11.42578125" style="51" customWidth="1"/>
    <col min="256" max="256" width="1" style="51"/>
    <col min="257" max="257" width="1" style="51" customWidth="1"/>
    <col min="258" max="258" width="10" style="51" customWidth="1"/>
    <col min="259" max="259" width="97.140625" style="51" customWidth="1"/>
    <col min="260" max="260" width="17" style="51" customWidth="1"/>
    <col min="261" max="508" width="11.42578125" style="51" customWidth="1"/>
    <col min="509" max="509" width="10" style="51" customWidth="1"/>
    <col min="510" max="510" width="69.7109375" style="51" customWidth="1"/>
    <col min="511" max="511" width="11.42578125" style="51" customWidth="1"/>
    <col min="512" max="512" width="1" style="51"/>
    <col min="513" max="513" width="1" style="51" customWidth="1"/>
    <col min="514" max="514" width="10" style="51" customWidth="1"/>
    <col min="515" max="515" width="97.140625" style="51" customWidth="1"/>
    <col min="516" max="516" width="17" style="51" customWidth="1"/>
    <col min="517" max="764" width="11.42578125" style="51" customWidth="1"/>
    <col min="765" max="765" width="10" style="51" customWidth="1"/>
    <col min="766" max="766" width="69.7109375" style="51" customWidth="1"/>
    <col min="767" max="767" width="11.42578125" style="51" customWidth="1"/>
    <col min="768" max="768" width="1" style="51"/>
    <col min="769" max="769" width="1" style="51" customWidth="1"/>
    <col min="770" max="770" width="10" style="51" customWidth="1"/>
    <col min="771" max="771" width="97.140625" style="51" customWidth="1"/>
    <col min="772" max="772" width="17" style="51" customWidth="1"/>
    <col min="773" max="1020" width="11.42578125" style="51" customWidth="1"/>
    <col min="1021" max="1021" width="10" style="51" customWidth="1"/>
    <col min="1022" max="1022" width="69.7109375" style="51" customWidth="1"/>
    <col min="1023" max="1023" width="11.42578125" style="51" customWidth="1"/>
    <col min="1024" max="1024" width="1" style="51"/>
    <col min="1025" max="1025" width="1" style="51" customWidth="1"/>
    <col min="1026" max="1026" width="10" style="51" customWidth="1"/>
    <col min="1027" max="1027" width="97.140625" style="51" customWidth="1"/>
    <col min="1028" max="1028" width="17" style="51" customWidth="1"/>
    <col min="1029" max="1276" width="11.42578125" style="51" customWidth="1"/>
    <col min="1277" max="1277" width="10" style="51" customWidth="1"/>
    <col min="1278" max="1278" width="69.7109375" style="51" customWidth="1"/>
    <col min="1279" max="1279" width="11.42578125" style="51" customWidth="1"/>
    <col min="1280" max="1280" width="1" style="51"/>
    <col min="1281" max="1281" width="1" style="51" customWidth="1"/>
    <col min="1282" max="1282" width="10" style="51" customWidth="1"/>
    <col min="1283" max="1283" width="97.140625" style="51" customWidth="1"/>
    <col min="1284" max="1284" width="17" style="51" customWidth="1"/>
    <col min="1285" max="1532" width="11.42578125" style="51" customWidth="1"/>
    <col min="1533" max="1533" width="10" style="51" customWidth="1"/>
    <col min="1534" max="1534" width="69.7109375" style="51" customWidth="1"/>
    <col min="1535" max="1535" width="11.42578125" style="51" customWidth="1"/>
    <col min="1536" max="1536" width="1" style="51"/>
    <col min="1537" max="1537" width="1" style="51" customWidth="1"/>
    <col min="1538" max="1538" width="10" style="51" customWidth="1"/>
    <col min="1539" max="1539" width="97.140625" style="51" customWidth="1"/>
    <col min="1540" max="1540" width="17" style="51" customWidth="1"/>
    <col min="1541" max="1788" width="11.42578125" style="51" customWidth="1"/>
    <col min="1789" max="1789" width="10" style="51" customWidth="1"/>
    <col min="1790" max="1790" width="69.7109375" style="51" customWidth="1"/>
    <col min="1791" max="1791" width="11.42578125" style="51" customWidth="1"/>
    <col min="1792" max="1792" width="1" style="51"/>
    <col min="1793" max="1793" width="1" style="51" customWidth="1"/>
    <col min="1794" max="1794" width="10" style="51" customWidth="1"/>
    <col min="1795" max="1795" width="97.140625" style="51" customWidth="1"/>
    <col min="1796" max="1796" width="17" style="51" customWidth="1"/>
    <col min="1797" max="2044" width="11.42578125" style="51" customWidth="1"/>
    <col min="2045" max="2045" width="10" style="51" customWidth="1"/>
    <col min="2046" max="2046" width="69.7109375" style="51" customWidth="1"/>
    <col min="2047" max="2047" width="11.42578125" style="51" customWidth="1"/>
    <col min="2048" max="2048" width="1" style="51"/>
    <col min="2049" max="2049" width="1" style="51" customWidth="1"/>
    <col min="2050" max="2050" width="10" style="51" customWidth="1"/>
    <col min="2051" max="2051" width="97.140625" style="51" customWidth="1"/>
    <col min="2052" max="2052" width="17" style="51" customWidth="1"/>
    <col min="2053" max="2300" width="11.42578125" style="51" customWidth="1"/>
    <col min="2301" max="2301" width="10" style="51" customWidth="1"/>
    <col min="2302" max="2302" width="69.7109375" style="51" customWidth="1"/>
    <col min="2303" max="2303" width="11.42578125" style="51" customWidth="1"/>
    <col min="2304" max="2304" width="1" style="51"/>
    <col min="2305" max="2305" width="1" style="51" customWidth="1"/>
    <col min="2306" max="2306" width="10" style="51" customWidth="1"/>
    <col min="2307" max="2307" width="97.140625" style="51" customWidth="1"/>
    <col min="2308" max="2308" width="17" style="51" customWidth="1"/>
    <col min="2309" max="2556" width="11.42578125" style="51" customWidth="1"/>
    <col min="2557" max="2557" width="10" style="51" customWidth="1"/>
    <col min="2558" max="2558" width="69.7109375" style="51" customWidth="1"/>
    <col min="2559" max="2559" width="11.42578125" style="51" customWidth="1"/>
    <col min="2560" max="2560" width="1" style="51"/>
    <col min="2561" max="2561" width="1" style="51" customWidth="1"/>
    <col min="2562" max="2562" width="10" style="51" customWidth="1"/>
    <col min="2563" max="2563" width="97.140625" style="51" customWidth="1"/>
    <col min="2564" max="2564" width="17" style="51" customWidth="1"/>
    <col min="2565" max="2812" width="11.42578125" style="51" customWidth="1"/>
    <col min="2813" max="2813" width="10" style="51" customWidth="1"/>
    <col min="2814" max="2814" width="69.7109375" style="51" customWidth="1"/>
    <col min="2815" max="2815" width="11.42578125" style="51" customWidth="1"/>
    <col min="2816" max="2816" width="1" style="51"/>
    <col min="2817" max="2817" width="1" style="51" customWidth="1"/>
    <col min="2818" max="2818" width="10" style="51" customWidth="1"/>
    <col min="2819" max="2819" width="97.140625" style="51" customWidth="1"/>
    <col min="2820" max="2820" width="17" style="51" customWidth="1"/>
    <col min="2821" max="3068" width="11.42578125" style="51" customWidth="1"/>
    <col min="3069" max="3069" width="10" style="51" customWidth="1"/>
    <col min="3070" max="3070" width="69.7109375" style="51" customWidth="1"/>
    <col min="3071" max="3071" width="11.42578125" style="51" customWidth="1"/>
    <col min="3072" max="3072" width="1" style="51"/>
    <col min="3073" max="3073" width="1" style="51" customWidth="1"/>
    <col min="3074" max="3074" width="10" style="51" customWidth="1"/>
    <col min="3075" max="3075" width="97.140625" style="51" customWidth="1"/>
    <col min="3076" max="3076" width="17" style="51" customWidth="1"/>
    <col min="3077" max="3324" width="11.42578125" style="51" customWidth="1"/>
    <col min="3325" max="3325" width="10" style="51" customWidth="1"/>
    <col min="3326" max="3326" width="69.7109375" style="51" customWidth="1"/>
    <col min="3327" max="3327" width="11.42578125" style="51" customWidth="1"/>
    <col min="3328" max="3328" width="1" style="51"/>
    <col min="3329" max="3329" width="1" style="51" customWidth="1"/>
    <col min="3330" max="3330" width="10" style="51" customWidth="1"/>
    <col min="3331" max="3331" width="97.140625" style="51" customWidth="1"/>
    <col min="3332" max="3332" width="17" style="51" customWidth="1"/>
    <col min="3333" max="3580" width="11.42578125" style="51" customWidth="1"/>
    <col min="3581" max="3581" width="10" style="51" customWidth="1"/>
    <col min="3582" max="3582" width="69.7109375" style="51" customWidth="1"/>
    <col min="3583" max="3583" width="11.42578125" style="51" customWidth="1"/>
    <col min="3584" max="3584" width="1" style="51"/>
    <col min="3585" max="3585" width="1" style="51" customWidth="1"/>
    <col min="3586" max="3586" width="10" style="51" customWidth="1"/>
    <col min="3587" max="3587" width="97.140625" style="51" customWidth="1"/>
    <col min="3588" max="3588" width="17" style="51" customWidth="1"/>
    <col min="3589" max="3836" width="11.42578125" style="51" customWidth="1"/>
    <col min="3837" max="3837" width="10" style="51" customWidth="1"/>
    <col min="3838" max="3838" width="69.7109375" style="51" customWidth="1"/>
    <col min="3839" max="3839" width="11.42578125" style="51" customWidth="1"/>
    <col min="3840" max="3840" width="1" style="51"/>
    <col min="3841" max="3841" width="1" style="51" customWidth="1"/>
    <col min="3842" max="3842" width="10" style="51" customWidth="1"/>
    <col min="3843" max="3843" width="97.140625" style="51" customWidth="1"/>
    <col min="3844" max="3844" width="17" style="51" customWidth="1"/>
    <col min="3845" max="4092" width="11.42578125" style="51" customWidth="1"/>
    <col min="4093" max="4093" width="10" style="51" customWidth="1"/>
    <col min="4094" max="4094" width="69.7109375" style="51" customWidth="1"/>
    <col min="4095" max="4095" width="11.42578125" style="51" customWidth="1"/>
    <col min="4096" max="4096" width="1" style="51"/>
    <col min="4097" max="4097" width="1" style="51" customWidth="1"/>
    <col min="4098" max="4098" width="10" style="51" customWidth="1"/>
    <col min="4099" max="4099" width="97.140625" style="51" customWidth="1"/>
    <col min="4100" max="4100" width="17" style="51" customWidth="1"/>
    <col min="4101" max="4348" width="11.42578125" style="51" customWidth="1"/>
    <col min="4349" max="4349" width="10" style="51" customWidth="1"/>
    <col min="4350" max="4350" width="69.7109375" style="51" customWidth="1"/>
    <col min="4351" max="4351" width="11.42578125" style="51" customWidth="1"/>
    <col min="4352" max="4352" width="1" style="51"/>
    <col min="4353" max="4353" width="1" style="51" customWidth="1"/>
    <col min="4354" max="4354" width="10" style="51" customWidth="1"/>
    <col min="4355" max="4355" width="97.140625" style="51" customWidth="1"/>
    <col min="4356" max="4356" width="17" style="51" customWidth="1"/>
    <col min="4357" max="4604" width="11.42578125" style="51" customWidth="1"/>
    <col min="4605" max="4605" width="10" style="51" customWidth="1"/>
    <col min="4606" max="4606" width="69.7109375" style="51" customWidth="1"/>
    <col min="4607" max="4607" width="11.42578125" style="51" customWidth="1"/>
    <col min="4608" max="4608" width="1" style="51"/>
    <col min="4609" max="4609" width="1" style="51" customWidth="1"/>
    <col min="4610" max="4610" width="10" style="51" customWidth="1"/>
    <col min="4611" max="4611" width="97.140625" style="51" customWidth="1"/>
    <col min="4612" max="4612" width="17" style="51" customWidth="1"/>
    <col min="4613" max="4860" width="11.42578125" style="51" customWidth="1"/>
    <col min="4861" max="4861" width="10" style="51" customWidth="1"/>
    <col min="4862" max="4862" width="69.7109375" style="51" customWidth="1"/>
    <col min="4863" max="4863" width="11.42578125" style="51" customWidth="1"/>
    <col min="4864" max="4864" width="1" style="51"/>
    <col min="4865" max="4865" width="1" style="51" customWidth="1"/>
    <col min="4866" max="4866" width="10" style="51" customWidth="1"/>
    <col min="4867" max="4867" width="97.140625" style="51" customWidth="1"/>
    <col min="4868" max="4868" width="17" style="51" customWidth="1"/>
    <col min="4869" max="5116" width="11.42578125" style="51" customWidth="1"/>
    <col min="5117" max="5117" width="10" style="51" customWidth="1"/>
    <col min="5118" max="5118" width="69.7109375" style="51" customWidth="1"/>
    <col min="5119" max="5119" width="11.42578125" style="51" customWidth="1"/>
    <col min="5120" max="5120" width="1" style="51"/>
    <col min="5121" max="5121" width="1" style="51" customWidth="1"/>
    <col min="5122" max="5122" width="10" style="51" customWidth="1"/>
    <col min="5123" max="5123" width="97.140625" style="51" customWidth="1"/>
    <col min="5124" max="5124" width="17" style="51" customWidth="1"/>
    <col min="5125" max="5372" width="11.42578125" style="51" customWidth="1"/>
    <col min="5373" max="5373" width="10" style="51" customWidth="1"/>
    <col min="5374" max="5374" width="69.7109375" style="51" customWidth="1"/>
    <col min="5375" max="5375" width="11.42578125" style="51" customWidth="1"/>
    <col min="5376" max="5376" width="1" style="51"/>
    <col min="5377" max="5377" width="1" style="51" customWidth="1"/>
    <col min="5378" max="5378" width="10" style="51" customWidth="1"/>
    <col min="5379" max="5379" width="97.140625" style="51" customWidth="1"/>
    <col min="5380" max="5380" width="17" style="51" customWidth="1"/>
    <col min="5381" max="5628" width="11.42578125" style="51" customWidth="1"/>
    <col min="5629" max="5629" width="10" style="51" customWidth="1"/>
    <col min="5630" max="5630" width="69.7109375" style="51" customWidth="1"/>
    <col min="5631" max="5631" width="11.42578125" style="51" customWidth="1"/>
    <col min="5632" max="5632" width="1" style="51"/>
    <col min="5633" max="5633" width="1" style="51" customWidth="1"/>
    <col min="5634" max="5634" width="10" style="51" customWidth="1"/>
    <col min="5635" max="5635" width="97.140625" style="51" customWidth="1"/>
    <col min="5636" max="5636" width="17" style="51" customWidth="1"/>
    <col min="5637" max="5884" width="11.42578125" style="51" customWidth="1"/>
    <col min="5885" max="5885" width="10" style="51" customWidth="1"/>
    <col min="5886" max="5886" width="69.7109375" style="51" customWidth="1"/>
    <col min="5887" max="5887" width="11.42578125" style="51" customWidth="1"/>
    <col min="5888" max="5888" width="1" style="51"/>
    <col min="5889" max="5889" width="1" style="51" customWidth="1"/>
    <col min="5890" max="5890" width="10" style="51" customWidth="1"/>
    <col min="5891" max="5891" width="97.140625" style="51" customWidth="1"/>
    <col min="5892" max="5892" width="17" style="51" customWidth="1"/>
    <col min="5893" max="6140" width="11.42578125" style="51" customWidth="1"/>
    <col min="6141" max="6141" width="10" style="51" customWidth="1"/>
    <col min="6142" max="6142" width="69.7109375" style="51" customWidth="1"/>
    <col min="6143" max="6143" width="11.42578125" style="51" customWidth="1"/>
    <col min="6144" max="6144" width="1" style="51"/>
    <col min="6145" max="6145" width="1" style="51" customWidth="1"/>
    <col min="6146" max="6146" width="10" style="51" customWidth="1"/>
    <col min="6147" max="6147" width="97.140625" style="51" customWidth="1"/>
    <col min="6148" max="6148" width="17" style="51" customWidth="1"/>
    <col min="6149" max="6396" width="11.42578125" style="51" customWidth="1"/>
    <col min="6397" max="6397" width="10" style="51" customWidth="1"/>
    <col min="6398" max="6398" width="69.7109375" style="51" customWidth="1"/>
    <col min="6399" max="6399" width="11.42578125" style="51" customWidth="1"/>
    <col min="6400" max="6400" width="1" style="51"/>
    <col min="6401" max="6401" width="1" style="51" customWidth="1"/>
    <col min="6402" max="6402" width="10" style="51" customWidth="1"/>
    <col min="6403" max="6403" width="97.140625" style="51" customWidth="1"/>
    <col min="6404" max="6404" width="17" style="51" customWidth="1"/>
    <col min="6405" max="6652" width="11.42578125" style="51" customWidth="1"/>
    <col min="6653" max="6653" width="10" style="51" customWidth="1"/>
    <col min="6654" max="6654" width="69.7109375" style="51" customWidth="1"/>
    <col min="6655" max="6655" width="11.42578125" style="51" customWidth="1"/>
    <col min="6656" max="6656" width="1" style="51"/>
    <col min="6657" max="6657" width="1" style="51" customWidth="1"/>
    <col min="6658" max="6658" width="10" style="51" customWidth="1"/>
    <col min="6659" max="6659" width="97.140625" style="51" customWidth="1"/>
    <col min="6660" max="6660" width="17" style="51" customWidth="1"/>
    <col min="6661" max="6908" width="11.42578125" style="51" customWidth="1"/>
    <col min="6909" max="6909" width="10" style="51" customWidth="1"/>
    <col min="6910" max="6910" width="69.7109375" style="51" customWidth="1"/>
    <col min="6911" max="6911" width="11.42578125" style="51" customWidth="1"/>
    <col min="6912" max="6912" width="1" style="51"/>
    <col min="6913" max="6913" width="1" style="51" customWidth="1"/>
    <col min="6914" max="6914" width="10" style="51" customWidth="1"/>
    <col min="6915" max="6915" width="97.140625" style="51" customWidth="1"/>
    <col min="6916" max="6916" width="17" style="51" customWidth="1"/>
    <col min="6917" max="7164" width="11.42578125" style="51" customWidth="1"/>
    <col min="7165" max="7165" width="10" style="51" customWidth="1"/>
    <col min="7166" max="7166" width="69.7109375" style="51" customWidth="1"/>
    <col min="7167" max="7167" width="11.42578125" style="51" customWidth="1"/>
    <col min="7168" max="7168" width="1" style="51"/>
    <col min="7169" max="7169" width="1" style="51" customWidth="1"/>
    <col min="7170" max="7170" width="10" style="51" customWidth="1"/>
    <col min="7171" max="7171" width="97.140625" style="51" customWidth="1"/>
    <col min="7172" max="7172" width="17" style="51" customWidth="1"/>
    <col min="7173" max="7420" width="11.42578125" style="51" customWidth="1"/>
    <col min="7421" max="7421" width="10" style="51" customWidth="1"/>
    <col min="7422" max="7422" width="69.7109375" style="51" customWidth="1"/>
    <col min="7423" max="7423" width="11.42578125" style="51" customWidth="1"/>
    <col min="7424" max="7424" width="1" style="51"/>
    <col min="7425" max="7425" width="1" style="51" customWidth="1"/>
    <col min="7426" max="7426" width="10" style="51" customWidth="1"/>
    <col min="7427" max="7427" width="97.140625" style="51" customWidth="1"/>
    <col min="7428" max="7428" width="17" style="51" customWidth="1"/>
    <col min="7429" max="7676" width="11.42578125" style="51" customWidth="1"/>
    <col min="7677" max="7677" width="10" style="51" customWidth="1"/>
    <col min="7678" max="7678" width="69.7109375" style="51" customWidth="1"/>
    <col min="7679" max="7679" width="11.42578125" style="51" customWidth="1"/>
    <col min="7680" max="7680" width="1" style="51"/>
    <col min="7681" max="7681" width="1" style="51" customWidth="1"/>
    <col min="7682" max="7682" width="10" style="51" customWidth="1"/>
    <col min="7683" max="7683" width="97.140625" style="51" customWidth="1"/>
    <col min="7684" max="7684" width="17" style="51" customWidth="1"/>
    <col min="7685" max="7932" width="11.42578125" style="51" customWidth="1"/>
    <col min="7933" max="7933" width="10" style="51" customWidth="1"/>
    <col min="7934" max="7934" width="69.7109375" style="51" customWidth="1"/>
    <col min="7935" max="7935" width="11.42578125" style="51" customWidth="1"/>
    <col min="7936" max="7936" width="1" style="51"/>
    <col min="7937" max="7937" width="1" style="51" customWidth="1"/>
    <col min="7938" max="7938" width="10" style="51" customWidth="1"/>
    <col min="7939" max="7939" width="97.140625" style="51" customWidth="1"/>
    <col min="7940" max="7940" width="17" style="51" customWidth="1"/>
    <col min="7941" max="8188" width="11.42578125" style="51" customWidth="1"/>
    <col min="8189" max="8189" width="10" style="51" customWidth="1"/>
    <col min="8190" max="8190" width="69.7109375" style="51" customWidth="1"/>
    <col min="8191" max="8191" width="11.42578125" style="51" customWidth="1"/>
    <col min="8192" max="8192" width="1" style="51"/>
    <col min="8193" max="8193" width="1" style="51" customWidth="1"/>
    <col min="8194" max="8194" width="10" style="51" customWidth="1"/>
    <col min="8195" max="8195" width="97.140625" style="51" customWidth="1"/>
    <col min="8196" max="8196" width="17" style="51" customWidth="1"/>
    <col min="8197" max="8444" width="11.42578125" style="51" customWidth="1"/>
    <col min="8445" max="8445" width="10" style="51" customWidth="1"/>
    <col min="8446" max="8446" width="69.7109375" style="51" customWidth="1"/>
    <col min="8447" max="8447" width="11.42578125" style="51" customWidth="1"/>
    <col min="8448" max="8448" width="1" style="51"/>
    <col min="8449" max="8449" width="1" style="51" customWidth="1"/>
    <col min="8450" max="8450" width="10" style="51" customWidth="1"/>
    <col min="8451" max="8451" width="97.140625" style="51" customWidth="1"/>
    <col min="8452" max="8452" width="17" style="51" customWidth="1"/>
    <col min="8453" max="8700" width="11.42578125" style="51" customWidth="1"/>
    <col min="8701" max="8701" width="10" style="51" customWidth="1"/>
    <col min="8702" max="8702" width="69.7109375" style="51" customWidth="1"/>
    <col min="8703" max="8703" width="11.42578125" style="51" customWidth="1"/>
    <col min="8704" max="8704" width="1" style="51"/>
    <col min="8705" max="8705" width="1" style="51" customWidth="1"/>
    <col min="8706" max="8706" width="10" style="51" customWidth="1"/>
    <col min="8707" max="8707" width="97.140625" style="51" customWidth="1"/>
    <col min="8708" max="8708" width="17" style="51" customWidth="1"/>
    <col min="8709" max="8956" width="11.42578125" style="51" customWidth="1"/>
    <col min="8957" max="8957" width="10" style="51" customWidth="1"/>
    <col min="8958" max="8958" width="69.7109375" style="51" customWidth="1"/>
    <col min="8959" max="8959" width="11.42578125" style="51" customWidth="1"/>
    <col min="8960" max="8960" width="1" style="51"/>
    <col min="8961" max="8961" width="1" style="51" customWidth="1"/>
    <col min="8962" max="8962" width="10" style="51" customWidth="1"/>
    <col min="8963" max="8963" width="97.140625" style="51" customWidth="1"/>
    <col min="8964" max="8964" width="17" style="51" customWidth="1"/>
    <col min="8965" max="9212" width="11.42578125" style="51" customWidth="1"/>
    <col min="9213" max="9213" width="10" style="51" customWidth="1"/>
    <col min="9214" max="9214" width="69.7109375" style="51" customWidth="1"/>
    <col min="9215" max="9215" width="11.42578125" style="51" customWidth="1"/>
    <col min="9216" max="9216" width="1" style="51"/>
    <col min="9217" max="9217" width="1" style="51" customWidth="1"/>
    <col min="9218" max="9218" width="10" style="51" customWidth="1"/>
    <col min="9219" max="9219" width="97.140625" style="51" customWidth="1"/>
    <col min="9220" max="9220" width="17" style="51" customWidth="1"/>
    <col min="9221" max="9468" width="11.42578125" style="51" customWidth="1"/>
    <col min="9469" max="9469" width="10" style="51" customWidth="1"/>
    <col min="9470" max="9470" width="69.7109375" style="51" customWidth="1"/>
    <col min="9471" max="9471" width="11.42578125" style="51" customWidth="1"/>
    <col min="9472" max="9472" width="1" style="51"/>
    <col min="9473" max="9473" width="1" style="51" customWidth="1"/>
    <col min="9474" max="9474" width="10" style="51" customWidth="1"/>
    <col min="9475" max="9475" width="97.140625" style="51" customWidth="1"/>
    <col min="9476" max="9476" width="17" style="51" customWidth="1"/>
    <col min="9477" max="9724" width="11.42578125" style="51" customWidth="1"/>
    <col min="9725" max="9725" width="10" style="51" customWidth="1"/>
    <col min="9726" max="9726" width="69.7109375" style="51" customWidth="1"/>
    <col min="9727" max="9727" width="11.42578125" style="51" customWidth="1"/>
    <col min="9728" max="9728" width="1" style="51"/>
    <col min="9729" max="9729" width="1" style="51" customWidth="1"/>
    <col min="9730" max="9730" width="10" style="51" customWidth="1"/>
    <col min="9731" max="9731" width="97.140625" style="51" customWidth="1"/>
    <col min="9732" max="9732" width="17" style="51" customWidth="1"/>
    <col min="9733" max="9980" width="11.42578125" style="51" customWidth="1"/>
    <col min="9981" max="9981" width="10" style="51" customWidth="1"/>
    <col min="9982" max="9982" width="69.7109375" style="51" customWidth="1"/>
    <col min="9983" max="9983" width="11.42578125" style="51" customWidth="1"/>
    <col min="9984" max="9984" width="1" style="51"/>
    <col min="9985" max="9985" width="1" style="51" customWidth="1"/>
    <col min="9986" max="9986" width="10" style="51" customWidth="1"/>
    <col min="9987" max="9987" width="97.140625" style="51" customWidth="1"/>
    <col min="9988" max="9988" width="17" style="51" customWidth="1"/>
    <col min="9989" max="10236" width="11.42578125" style="51" customWidth="1"/>
    <col min="10237" max="10237" width="10" style="51" customWidth="1"/>
    <col min="10238" max="10238" width="69.7109375" style="51" customWidth="1"/>
    <col min="10239" max="10239" width="11.42578125" style="51" customWidth="1"/>
    <col min="10240" max="10240" width="1" style="51"/>
    <col min="10241" max="10241" width="1" style="51" customWidth="1"/>
    <col min="10242" max="10242" width="10" style="51" customWidth="1"/>
    <col min="10243" max="10243" width="97.140625" style="51" customWidth="1"/>
    <col min="10244" max="10244" width="17" style="51" customWidth="1"/>
    <col min="10245" max="10492" width="11.42578125" style="51" customWidth="1"/>
    <col min="10493" max="10493" width="10" style="51" customWidth="1"/>
    <col min="10494" max="10494" width="69.7109375" style="51" customWidth="1"/>
    <col min="10495" max="10495" width="11.42578125" style="51" customWidth="1"/>
    <col min="10496" max="10496" width="1" style="51"/>
    <col min="10497" max="10497" width="1" style="51" customWidth="1"/>
    <col min="10498" max="10498" width="10" style="51" customWidth="1"/>
    <col min="10499" max="10499" width="97.140625" style="51" customWidth="1"/>
    <col min="10500" max="10500" width="17" style="51" customWidth="1"/>
    <col min="10501" max="10748" width="11.42578125" style="51" customWidth="1"/>
    <col min="10749" max="10749" width="10" style="51" customWidth="1"/>
    <col min="10750" max="10750" width="69.7109375" style="51" customWidth="1"/>
    <col min="10751" max="10751" width="11.42578125" style="51" customWidth="1"/>
    <col min="10752" max="10752" width="1" style="51"/>
    <col min="10753" max="10753" width="1" style="51" customWidth="1"/>
    <col min="10754" max="10754" width="10" style="51" customWidth="1"/>
    <col min="10755" max="10755" width="97.140625" style="51" customWidth="1"/>
    <col min="10756" max="10756" width="17" style="51" customWidth="1"/>
    <col min="10757" max="11004" width="11.42578125" style="51" customWidth="1"/>
    <col min="11005" max="11005" width="10" style="51" customWidth="1"/>
    <col min="11006" max="11006" width="69.7109375" style="51" customWidth="1"/>
    <col min="11007" max="11007" width="11.42578125" style="51" customWidth="1"/>
    <col min="11008" max="11008" width="1" style="51"/>
    <col min="11009" max="11009" width="1" style="51" customWidth="1"/>
    <col min="11010" max="11010" width="10" style="51" customWidth="1"/>
    <col min="11011" max="11011" width="97.140625" style="51" customWidth="1"/>
    <col min="11012" max="11012" width="17" style="51" customWidth="1"/>
    <col min="11013" max="11260" width="11.42578125" style="51" customWidth="1"/>
    <col min="11261" max="11261" width="10" style="51" customWidth="1"/>
    <col min="11262" max="11262" width="69.7109375" style="51" customWidth="1"/>
    <col min="11263" max="11263" width="11.42578125" style="51" customWidth="1"/>
    <col min="11264" max="11264" width="1" style="51"/>
    <col min="11265" max="11265" width="1" style="51" customWidth="1"/>
    <col min="11266" max="11266" width="10" style="51" customWidth="1"/>
    <col min="11267" max="11267" width="97.140625" style="51" customWidth="1"/>
    <col min="11268" max="11268" width="17" style="51" customWidth="1"/>
    <col min="11269" max="11516" width="11.42578125" style="51" customWidth="1"/>
    <col min="11517" max="11517" width="10" style="51" customWidth="1"/>
    <col min="11518" max="11518" width="69.7109375" style="51" customWidth="1"/>
    <col min="11519" max="11519" width="11.42578125" style="51" customWidth="1"/>
    <col min="11520" max="11520" width="1" style="51"/>
    <col min="11521" max="11521" width="1" style="51" customWidth="1"/>
    <col min="11522" max="11522" width="10" style="51" customWidth="1"/>
    <col min="11523" max="11523" width="97.140625" style="51" customWidth="1"/>
    <col min="11524" max="11524" width="17" style="51" customWidth="1"/>
    <col min="11525" max="11772" width="11.42578125" style="51" customWidth="1"/>
    <col min="11773" max="11773" width="10" style="51" customWidth="1"/>
    <col min="11774" max="11774" width="69.7109375" style="51" customWidth="1"/>
    <col min="11775" max="11775" width="11.42578125" style="51" customWidth="1"/>
    <col min="11776" max="11776" width="1" style="51"/>
    <col min="11777" max="11777" width="1" style="51" customWidth="1"/>
    <col min="11778" max="11778" width="10" style="51" customWidth="1"/>
    <col min="11779" max="11779" width="97.140625" style="51" customWidth="1"/>
    <col min="11780" max="11780" width="17" style="51" customWidth="1"/>
    <col min="11781" max="12028" width="11.42578125" style="51" customWidth="1"/>
    <col min="12029" max="12029" width="10" style="51" customWidth="1"/>
    <col min="12030" max="12030" width="69.7109375" style="51" customWidth="1"/>
    <col min="12031" max="12031" width="11.42578125" style="51" customWidth="1"/>
    <col min="12032" max="12032" width="1" style="51"/>
    <col min="12033" max="12033" width="1" style="51" customWidth="1"/>
    <col min="12034" max="12034" width="10" style="51" customWidth="1"/>
    <col min="12035" max="12035" width="97.140625" style="51" customWidth="1"/>
    <col min="12036" max="12036" width="17" style="51" customWidth="1"/>
    <col min="12037" max="12284" width="11.42578125" style="51" customWidth="1"/>
    <col min="12285" max="12285" width="10" style="51" customWidth="1"/>
    <col min="12286" max="12286" width="69.7109375" style="51" customWidth="1"/>
    <col min="12287" max="12287" width="11.42578125" style="51" customWidth="1"/>
    <col min="12288" max="12288" width="1" style="51"/>
    <col min="12289" max="12289" width="1" style="51" customWidth="1"/>
    <col min="12290" max="12290" width="10" style="51" customWidth="1"/>
    <col min="12291" max="12291" width="97.140625" style="51" customWidth="1"/>
    <col min="12292" max="12292" width="17" style="51" customWidth="1"/>
    <col min="12293" max="12540" width="11.42578125" style="51" customWidth="1"/>
    <col min="12541" max="12541" width="10" style="51" customWidth="1"/>
    <col min="12542" max="12542" width="69.7109375" style="51" customWidth="1"/>
    <col min="12543" max="12543" width="11.42578125" style="51" customWidth="1"/>
    <col min="12544" max="12544" width="1" style="51"/>
    <col min="12545" max="12545" width="1" style="51" customWidth="1"/>
    <col min="12546" max="12546" width="10" style="51" customWidth="1"/>
    <col min="12547" max="12547" width="97.140625" style="51" customWidth="1"/>
    <col min="12548" max="12548" width="17" style="51" customWidth="1"/>
    <col min="12549" max="12796" width="11.42578125" style="51" customWidth="1"/>
    <col min="12797" max="12797" width="10" style="51" customWidth="1"/>
    <col min="12798" max="12798" width="69.7109375" style="51" customWidth="1"/>
    <col min="12799" max="12799" width="11.42578125" style="51" customWidth="1"/>
    <col min="12800" max="12800" width="1" style="51"/>
    <col min="12801" max="12801" width="1" style="51" customWidth="1"/>
    <col min="12802" max="12802" width="10" style="51" customWidth="1"/>
    <col min="12803" max="12803" width="97.140625" style="51" customWidth="1"/>
    <col min="12804" max="12804" width="17" style="51" customWidth="1"/>
    <col min="12805" max="13052" width="11.42578125" style="51" customWidth="1"/>
    <col min="13053" max="13053" width="10" style="51" customWidth="1"/>
    <col min="13054" max="13054" width="69.7109375" style="51" customWidth="1"/>
    <col min="13055" max="13055" width="11.42578125" style="51" customWidth="1"/>
    <col min="13056" max="13056" width="1" style="51"/>
    <col min="13057" max="13057" width="1" style="51" customWidth="1"/>
    <col min="13058" max="13058" width="10" style="51" customWidth="1"/>
    <col min="13059" max="13059" width="97.140625" style="51" customWidth="1"/>
    <col min="13060" max="13060" width="17" style="51" customWidth="1"/>
    <col min="13061" max="13308" width="11.42578125" style="51" customWidth="1"/>
    <col min="13309" max="13309" width="10" style="51" customWidth="1"/>
    <col min="13310" max="13310" width="69.7109375" style="51" customWidth="1"/>
    <col min="13311" max="13311" width="11.42578125" style="51" customWidth="1"/>
    <col min="13312" max="13312" width="1" style="51"/>
    <col min="13313" max="13313" width="1" style="51" customWidth="1"/>
    <col min="13314" max="13314" width="10" style="51" customWidth="1"/>
    <col min="13315" max="13315" width="97.140625" style="51" customWidth="1"/>
    <col min="13316" max="13316" width="17" style="51" customWidth="1"/>
    <col min="13317" max="13564" width="11.42578125" style="51" customWidth="1"/>
    <col min="13565" max="13565" width="10" style="51" customWidth="1"/>
    <col min="13566" max="13566" width="69.7109375" style="51" customWidth="1"/>
    <col min="13567" max="13567" width="11.42578125" style="51" customWidth="1"/>
    <col min="13568" max="13568" width="1" style="51"/>
    <col min="13569" max="13569" width="1" style="51" customWidth="1"/>
    <col min="13570" max="13570" width="10" style="51" customWidth="1"/>
    <col min="13571" max="13571" width="97.140625" style="51" customWidth="1"/>
    <col min="13572" max="13572" width="17" style="51" customWidth="1"/>
    <col min="13573" max="13820" width="11.42578125" style="51" customWidth="1"/>
    <col min="13821" max="13821" width="10" style="51" customWidth="1"/>
    <col min="13822" max="13822" width="69.7109375" style="51" customWidth="1"/>
    <col min="13823" max="13823" width="11.42578125" style="51" customWidth="1"/>
    <col min="13824" max="13824" width="1" style="51"/>
    <col min="13825" max="13825" width="1" style="51" customWidth="1"/>
    <col min="13826" max="13826" width="10" style="51" customWidth="1"/>
    <col min="13827" max="13827" width="97.140625" style="51" customWidth="1"/>
    <col min="13828" max="13828" width="17" style="51" customWidth="1"/>
    <col min="13829" max="14076" width="11.42578125" style="51" customWidth="1"/>
    <col min="14077" max="14077" width="10" style="51" customWidth="1"/>
    <col min="14078" max="14078" width="69.7109375" style="51" customWidth="1"/>
    <col min="14079" max="14079" width="11.42578125" style="51" customWidth="1"/>
    <col min="14080" max="14080" width="1" style="51"/>
    <col min="14081" max="14081" width="1" style="51" customWidth="1"/>
    <col min="14082" max="14082" width="10" style="51" customWidth="1"/>
    <col min="14083" max="14083" width="97.140625" style="51" customWidth="1"/>
    <col min="14084" max="14084" width="17" style="51" customWidth="1"/>
    <col min="14085" max="14332" width="11.42578125" style="51" customWidth="1"/>
    <col min="14333" max="14333" width="10" style="51" customWidth="1"/>
    <col min="14334" max="14334" width="69.7109375" style="51" customWidth="1"/>
    <col min="14335" max="14335" width="11.42578125" style="51" customWidth="1"/>
    <col min="14336" max="14336" width="1" style="51"/>
    <col min="14337" max="14337" width="1" style="51" customWidth="1"/>
    <col min="14338" max="14338" width="10" style="51" customWidth="1"/>
    <col min="14339" max="14339" width="97.140625" style="51" customWidth="1"/>
    <col min="14340" max="14340" width="17" style="51" customWidth="1"/>
    <col min="14341" max="14588" width="11.42578125" style="51" customWidth="1"/>
    <col min="14589" max="14589" width="10" style="51" customWidth="1"/>
    <col min="14590" max="14590" width="69.7109375" style="51" customWidth="1"/>
    <col min="14591" max="14591" width="11.42578125" style="51" customWidth="1"/>
    <col min="14592" max="14592" width="1" style="51"/>
    <col min="14593" max="14593" width="1" style="51" customWidth="1"/>
    <col min="14594" max="14594" width="10" style="51" customWidth="1"/>
    <col min="14595" max="14595" width="97.140625" style="51" customWidth="1"/>
    <col min="14596" max="14596" width="17" style="51" customWidth="1"/>
    <col min="14597" max="14844" width="11.42578125" style="51" customWidth="1"/>
    <col min="14845" max="14845" width="10" style="51" customWidth="1"/>
    <col min="14846" max="14846" width="69.7109375" style="51" customWidth="1"/>
    <col min="14847" max="14847" width="11.42578125" style="51" customWidth="1"/>
    <col min="14848" max="14848" width="1" style="51"/>
    <col min="14849" max="14849" width="1" style="51" customWidth="1"/>
    <col min="14850" max="14850" width="10" style="51" customWidth="1"/>
    <col min="14851" max="14851" width="97.140625" style="51" customWidth="1"/>
    <col min="14852" max="14852" width="17" style="51" customWidth="1"/>
    <col min="14853" max="15100" width="11.42578125" style="51" customWidth="1"/>
    <col min="15101" max="15101" width="10" style="51" customWidth="1"/>
    <col min="15102" max="15102" width="69.7109375" style="51" customWidth="1"/>
    <col min="15103" max="15103" width="11.42578125" style="51" customWidth="1"/>
    <col min="15104" max="15104" width="1" style="51"/>
    <col min="15105" max="15105" width="1" style="51" customWidth="1"/>
    <col min="15106" max="15106" width="10" style="51" customWidth="1"/>
    <col min="15107" max="15107" width="97.140625" style="51" customWidth="1"/>
    <col min="15108" max="15108" width="17" style="51" customWidth="1"/>
    <col min="15109" max="15356" width="11.42578125" style="51" customWidth="1"/>
    <col min="15357" max="15357" width="10" style="51" customWidth="1"/>
    <col min="15358" max="15358" width="69.7109375" style="51" customWidth="1"/>
    <col min="15359" max="15359" width="11.42578125" style="51" customWidth="1"/>
    <col min="15360" max="15360" width="1" style="51"/>
    <col min="15361" max="15361" width="1" style="51" customWidth="1"/>
    <col min="15362" max="15362" width="10" style="51" customWidth="1"/>
    <col min="15363" max="15363" width="97.140625" style="51" customWidth="1"/>
    <col min="15364" max="15364" width="17" style="51" customWidth="1"/>
    <col min="15365" max="15612" width="11.42578125" style="51" customWidth="1"/>
    <col min="15613" max="15613" width="10" style="51" customWidth="1"/>
    <col min="15614" max="15614" width="69.7109375" style="51" customWidth="1"/>
    <col min="15615" max="15615" width="11.42578125" style="51" customWidth="1"/>
    <col min="15616" max="15616" width="1" style="51"/>
    <col min="15617" max="15617" width="1" style="51" customWidth="1"/>
    <col min="15618" max="15618" width="10" style="51" customWidth="1"/>
    <col min="15619" max="15619" width="97.140625" style="51" customWidth="1"/>
    <col min="15620" max="15620" width="17" style="51" customWidth="1"/>
    <col min="15621" max="15868" width="11.42578125" style="51" customWidth="1"/>
    <col min="15869" max="15869" width="10" style="51" customWidth="1"/>
    <col min="15870" max="15870" width="69.7109375" style="51" customWidth="1"/>
    <col min="15871" max="15871" width="11.42578125" style="51" customWidth="1"/>
    <col min="15872" max="15872" width="1" style="51"/>
    <col min="15873" max="15873" width="1" style="51" customWidth="1"/>
    <col min="15874" max="15874" width="10" style="51" customWidth="1"/>
    <col min="15875" max="15875" width="97.140625" style="51" customWidth="1"/>
    <col min="15876" max="15876" width="17" style="51" customWidth="1"/>
    <col min="15877" max="16124" width="11.42578125" style="51" customWidth="1"/>
    <col min="16125" max="16125" width="10" style="51" customWidth="1"/>
    <col min="16126" max="16126" width="69.7109375" style="51" customWidth="1"/>
    <col min="16127" max="16127" width="11.42578125" style="51" customWidth="1"/>
    <col min="16128" max="16128" width="1" style="51"/>
    <col min="16129" max="16129" width="1" style="51" customWidth="1"/>
    <col min="16130" max="16130" width="10" style="51" customWidth="1"/>
    <col min="16131" max="16131" width="97.140625" style="51" customWidth="1"/>
    <col min="16132" max="16132" width="17" style="51" customWidth="1"/>
    <col min="16133" max="16380" width="11.42578125" style="51" customWidth="1"/>
    <col min="16381" max="16381" width="10" style="51" customWidth="1"/>
    <col min="16382" max="16382" width="69.7109375" style="51" customWidth="1"/>
    <col min="16383" max="16383" width="11.42578125" style="51" customWidth="1"/>
    <col min="16384" max="16384" width="1" style="51"/>
  </cols>
  <sheetData>
    <row r="1" spans="1:186" ht="18.75" thickBot="1">
      <c r="A1" s="50"/>
      <c r="B1" s="158" t="s">
        <v>99</v>
      </c>
      <c r="C1" s="159"/>
      <c r="GD1" s="52" t="s">
        <v>90</v>
      </c>
    </row>
    <row r="2" spans="1:186" ht="3.75" customHeight="1">
      <c r="A2" s="50"/>
      <c r="B2" s="51"/>
      <c r="C2" s="51"/>
    </row>
    <row r="3" spans="1:186" ht="18.75" customHeight="1">
      <c r="A3" s="50"/>
      <c r="B3" s="53" t="s">
        <v>100</v>
      </c>
      <c r="C3" s="54"/>
    </row>
    <row r="4" spans="1:186" ht="18.75" customHeight="1">
      <c r="A4" s="50"/>
      <c r="B4" s="55" t="s">
        <v>101</v>
      </c>
      <c r="C4" s="56"/>
    </row>
    <row r="5" spans="1:186" ht="18.75" customHeight="1">
      <c r="A5" s="50"/>
      <c r="B5" s="57" t="s">
        <v>102</v>
      </c>
      <c r="C5" s="58"/>
      <c r="D5" s="59" t="s">
        <v>103</v>
      </c>
    </row>
    <row r="6" spans="1:186" ht="12" customHeight="1" thickBot="1">
      <c r="A6" s="50"/>
      <c r="B6" s="50"/>
      <c r="C6" s="50"/>
      <c r="GD6" s="52" t="s">
        <v>104</v>
      </c>
    </row>
    <row r="7" spans="1:186" ht="19.5" customHeight="1" thickBot="1">
      <c r="A7" s="50"/>
      <c r="B7" s="156" t="s">
        <v>105</v>
      </c>
      <c r="C7" s="157"/>
      <c r="GD7" s="52"/>
    </row>
    <row r="8" spans="1:186" ht="19.5" customHeight="1" thickBot="1">
      <c r="A8" s="50"/>
      <c r="B8" s="156" t="s">
        <v>106</v>
      </c>
      <c r="C8" s="157"/>
      <c r="GD8" s="52"/>
    </row>
    <row r="9" spans="1:186" ht="24.75" customHeight="1" thickBot="1">
      <c r="A9" s="50"/>
      <c r="B9" s="60" t="s">
        <v>107</v>
      </c>
      <c r="C9" s="61" t="s">
        <v>108</v>
      </c>
      <c r="GD9" s="52"/>
    </row>
    <row r="10" spans="1:186" ht="15.75" thickBot="1">
      <c r="A10" s="50"/>
      <c r="B10" s="62" t="s">
        <v>109</v>
      </c>
      <c r="C10" s="61" t="s">
        <v>110</v>
      </c>
    </row>
    <row r="11" spans="1:186" ht="12.75">
      <c r="A11" s="50"/>
      <c r="B11" s="63" t="s">
        <v>111</v>
      </c>
      <c r="C11" s="64" t="s">
        <v>112</v>
      </c>
    </row>
    <row r="12" spans="1:186" ht="12.75">
      <c r="A12" s="50"/>
      <c r="B12" s="118" t="s">
        <v>113</v>
      </c>
      <c r="C12" s="65" t="s">
        <v>114</v>
      </c>
    </row>
    <row r="13" spans="1:186" ht="12.75">
      <c r="A13" s="50"/>
      <c r="B13" s="118" t="s">
        <v>115</v>
      </c>
      <c r="C13" s="65" t="s">
        <v>116</v>
      </c>
    </row>
    <row r="14" spans="1:186" ht="12.75">
      <c r="A14" s="50"/>
      <c r="B14" s="118" t="s">
        <v>117</v>
      </c>
      <c r="C14" s="65" t="s">
        <v>118</v>
      </c>
    </row>
    <row r="15" spans="1:186" ht="12.75">
      <c r="A15" s="50"/>
      <c r="B15" s="118" t="s">
        <v>119</v>
      </c>
      <c r="C15" s="65" t="s">
        <v>120</v>
      </c>
    </row>
    <row r="16" spans="1:186" ht="12.75">
      <c r="A16" s="50"/>
      <c r="B16" s="118" t="s">
        <v>121</v>
      </c>
      <c r="C16" s="65" t="s">
        <v>122</v>
      </c>
    </row>
    <row r="17" spans="1:3" s="66" customFormat="1" ht="12.75">
      <c r="A17" s="50"/>
      <c r="B17" s="118" t="s">
        <v>123</v>
      </c>
      <c r="C17" s="65" t="s">
        <v>124</v>
      </c>
    </row>
    <row r="18" spans="1:3" s="66" customFormat="1" ht="12.75">
      <c r="A18" s="50"/>
      <c r="B18" s="118" t="s">
        <v>125</v>
      </c>
      <c r="C18" s="65" t="s">
        <v>126</v>
      </c>
    </row>
    <row r="19" spans="1:3" s="66" customFormat="1" ht="12.75">
      <c r="A19" s="50"/>
      <c r="B19" s="118" t="s">
        <v>127</v>
      </c>
      <c r="C19" s="65" t="s">
        <v>128</v>
      </c>
    </row>
    <row r="20" spans="1:3" s="66" customFormat="1" ht="12.75">
      <c r="A20" s="50"/>
      <c r="B20" s="118" t="s">
        <v>129</v>
      </c>
      <c r="C20" s="65" t="s">
        <v>130</v>
      </c>
    </row>
    <row r="21" spans="1:3" s="66" customFormat="1" ht="12" customHeight="1">
      <c r="A21" s="50"/>
      <c r="B21" s="118" t="s">
        <v>131</v>
      </c>
      <c r="C21" s="65" t="s">
        <v>132</v>
      </c>
    </row>
    <row r="22" spans="1:3" s="66" customFormat="1" ht="12.75">
      <c r="A22" s="50"/>
      <c r="B22" s="118" t="s">
        <v>133</v>
      </c>
      <c r="C22" s="65" t="s">
        <v>134</v>
      </c>
    </row>
    <row r="23" spans="1:3" s="66" customFormat="1" ht="12.75" customHeight="1">
      <c r="A23" s="50"/>
      <c r="B23" s="118" t="s">
        <v>135</v>
      </c>
      <c r="C23" s="65" t="s">
        <v>136</v>
      </c>
    </row>
    <row r="24" spans="1:3" s="66" customFormat="1" ht="12.75">
      <c r="A24" s="50"/>
      <c r="B24" s="118" t="s">
        <v>137</v>
      </c>
      <c r="C24" s="65" t="s">
        <v>138</v>
      </c>
    </row>
    <row r="25" spans="1:3" s="66" customFormat="1" ht="12.75">
      <c r="A25" s="50"/>
      <c r="B25" s="118" t="s">
        <v>139</v>
      </c>
      <c r="C25" s="65" t="s">
        <v>140</v>
      </c>
    </row>
    <row r="26" spans="1:3" s="66" customFormat="1" ht="12.75">
      <c r="A26" s="50"/>
      <c r="B26" s="118" t="s">
        <v>141</v>
      </c>
      <c r="C26" s="65" t="s">
        <v>142</v>
      </c>
    </row>
    <row r="27" spans="1:3" s="66" customFormat="1" ht="12.75">
      <c r="A27" s="50"/>
      <c r="B27" s="118" t="s">
        <v>143</v>
      </c>
      <c r="C27" s="65" t="s">
        <v>144</v>
      </c>
    </row>
    <row r="28" spans="1:3" s="66" customFormat="1" ht="12.75">
      <c r="A28" s="50"/>
      <c r="B28" s="118" t="s">
        <v>145</v>
      </c>
      <c r="C28" s="65" t="s">
        <v>146</v>
      </c>
    </row>
    <row r="29" spans="1:3" s="66" customFormat="1" ht="12.75">
      <c r="A29" s="50"/>
      <c r="B29" s="118" t="s">
        <v>147</v>
      </c>
      <c r="C29" s="65" t="s">
        <v>148</v>
      </c>
    </row>
    <row r="30" spans="1:3" s="66" customFormat="1" ht="12.75">
      <c r="A30" s="50"/>
      <c r="B30" s="118" t="s">
        <v>149</v>
      </c>
      <c r="C30" s="65" t="s">
        <v>150</v>
      </c>
    </row>
    <row r="31" spans="1:3" s="66" customFormat="1" ht="12.75">
      <c r="A31" s="50"/>
      <c r="B31" s="118" t="s">
        <v>151</v>
      </c>
      <c r="C31" s="65" t="s">
        <v>152</v>
      </c>
    </row>
    <row r="32" spans="1:3" s="66" customFormat="1" ht="12.75">
      <c r="A32" s="50"/>
      <c r="B32" s="118" t="s">
        <v>153</v>
      </c>
      <c r="C32" s="65" t="s">
        <v>154</v>
      </c>
    </row>
    <row r="33" spans="1:3" s="122" customFormat="1" ht="12.75">
      <c r="A33" s="119"/>
      <c r="B33" s="63" t="s">
        <v>155</v>
      </c>
      <c r="C33" s="63" t="s">
        <v>156</v>
      </c>
    </row>
    <row r="34" spans="1:3" s="66" customFormat="1" ht="12.75">
      <c r="A34" s="50"/>
      <c r="B34" s="118" t="s">
        <v>157</v>
      </c>
      <c r="C34" s="65" t="s">
        <v>158</v>
      </c>
    </row>
    <row r="35" spans="1:3" s="66" customFormat="1" ht="12.75">
      <c r="A35" s="50"/>
      <c r="B35" s="118" t="s">
        <v>159</v>
      </c>
      <c r="C35" s="65" t="s">
        <v>160</v>
      </c>
    </row>
    <row r="36" spans="1:3" ht="12.75">
      <c r="A36" s="50"/>
      <c r="B36" s="118" t="s">
        <v>161</v>
      </c>
      <c r="C36" s="65" t="s">
        <v>162</v>
      </c>
    </row>
    <row r="37" spans="1:3" ht="12.75">
      <c r="A37" s="50"/>
      <c r="B37" s="118" t="s">
        <v>163</v>
      </c>
      <c r="C37" s="65" t="s">
        <v>164</v>
      </c>
    </row>
    <row r="38" spans="1:3" ht="12.75">
      <c r="A38" s="50"/>
      <c r="B38" s="118" t="s">
        <v>165</v>
      </c>
      <c r="C38" s="65" t="s">
        <v>166</v>
      </c>
    </row>
    <row r="39" spans="1:3" ht="12.75">
      <c r="A39" s="50"/>
      <c r="B39" s="118" t="s">
        <v>167</v>
      </c>
      <c r="C39" s="65" t="s">
        <v>168</v>
      </c>
    </row>
    <row r="40" spans="1:3" ht="12.75">
      <c r="A40" s="50"/>
      <c r="B40" s="118" t="s">
        <v>169</v>
      </c>
      <c r="C40" s="65" t="s">
        <v>170</v>
      </c>
    </row>
    <row r="41" spans="1:3" ht="12.75">
      <c r="A41" s="50"/>
      <c r="B41" s="118" t="s">
        <v>171</v>
      </c>
      <c r="C41" s="65" t="s">
        <v>172</v>
      </c>
    </row>
    <row r="42" spans="1:3" ht="12.75">
      <c r="A42" s="50"/>
      <c r="B42" s="118" t="s">
        <v>173</v>
      </c>
      <c r="C42" s="65" t="s">
        <v>174</v>
      </c>
    </row>
    <row r="43" spans="1:3" ht="12.75">
      <c r="A43" s="50"/>
      <c r="B43" s="118" t="s">
        <v>175</v>
      </c>
      <c r="C43" s="65" t="s">
        <v>176</v>
      </c>
    </row>
    <row r="44" spans="1:3" s="66" customFormat="1" ht="12.75">
      <c r="A44" s="50"/>
      <c r="B44" s="118" t="s">
        <v>177</v>
      </c>
      <c r="C44" s="65" t="s">
        <v>178</v>
      </c>
    </row>
    <row r="45" spans="1:3" s="66" customFormat="1" ht="12.75">
      <c r="A45" s="50"/>
      <c r="B45" s="118" t="s">
        <v>179</v>
      </c>
      <c r="C45" s="65" t="s">
        <v>180</v>
      </c>
    </row>
    <row r="46" spans="1:3" s="66" customFormat="1" ht="12.75">
      <c r="A46" s="50"/>
      <c r="B46" s="118" t="s">
        <v>181</v>
      </c>
      <c r="C46" s="65" t="s">
        <v>182</v>
      </c>
    </row>
    <row r="47" spans="1:3" s="66" customFormat="1" ht="12.75">
      <c r="A47" s="50"/>
      <c r="B47" s="118" t="s">
        <v>183</v>
      </c>
      <c r="C47" s="65" t="s">
        <v>182</v>
      </c>
    </row>
    <row r="48" spans="1:3" s="66" customFormat="1" ht="12.75">
      <c r="A48" s="50"/>
      <c r="B48" s="118" t="s">
        <v>184</v>
      </c>
      <c r="C48" s="65" t="s">
        <v>185</v>
      </c>
    </row>
    <row r="49" spans="1:4" s="66" customFormat="1" ht="12.75">
      <c r="A49" s="50"/>
      <c r="B49" s="118" t="s">
        <v>186</v>
      </c>
      <c r="C49" s="65" t="s">
        <v>187</v>
      </c>
    </row>
    <row r="50" spans="1:4" s="66" customFormat="1" ht="12.75">
      <c r="A50" s="50"/>
      <c r="B50" s="118" t="s">
        <v>188</v>
      </c>
      <c r="C50" s="65" t="s">
        <v>189</v>
      </c>
      <c r="D50" s="115"/>
    </row>
    <row r="51" spans="1:4" s="66" customFormat="1" ht="12.75">
      <c r="A51" s="50"/>
      <c r="B51" s="118" t="s">
        <v>190</v>
      </c>
      <c r="C51" s="65" t="s">
        <v>191</v>
      </c>
      <c r="D51" s="115"/>
    </row>
    <row r="52" spans="1:4" s="66" customFormat="1" ht="12.75">
      <c r="A52" s="50"/>
      <c r="B52" s="118" t="s">
        <v>192</v>
      </c>
      <c r="C52" s="65" t="s">
        <v>193</v>
      </c>
      <c r="D52" s="115"/>
    </row>
    <row r="53" spans="1:4" s="122" customFormat="1" ht="12.75">
      <c r="A53" s="119"/>
      <c r="B53" s="63" t="s">
        <v>194</v>
      </c>
      <c r="C53" s="63" t="s">
        <v>864</v>
      </c>
      <c r="D53" s="116"/>
    </row>
    <row r="54" spans="1:4" s="66" customFormat="1" ht="12.75">
      <c r="A54" s="50"/>
      <c r="B54" s="112" t="s">
        <v>196</v>
      </c>
      <c r="C54" s="111" t="s">
        <v>197</v>
      </c>
      <c r="D54" s="115"/>
    </row>
    <row r="55" spans="1:4" s="66" customFormat="1" ht="12.75">
      <c r="A55" s="50"/>
      <c r="B55" s="112" t="s">
        <v>198</v>
      </c>
      <c r="C55" s="111" t="s">
        <v>199</v>
      </c>
      <c r="D55" s="115"/>
    </row>
    <row r="56" spans="1:4" s="66" customFormat="1" ht="12.75">
      <c r="A56" s="50"/>
      <c r="B56" s="112" t="s">
        <v>200</v>
      </c>
      <c r="C56" s="111" t="s">
        <v>201</v>
      </c>
      <c r="D56" s="115"/>
    </row>
    <row r="57" spans="1:4" s="66" customFormat="1" ht="12.75">
      <c r="A57" s="50"/>
      <c r="B57" s="112" t="s">
        <v>202</v>
      </c>
      <c r="C57" s="111" t="s">
        <v>203</v>
      </c>
      <c r="D57" s="115"/>
    </row>
    <row r="58" spans="1:4" s="66" customFormat="1" ht="12.75">
      <c r="A58" s="50"/>
      <c r="B58" s="112" t="s">
        <v>204</v>
      </c>
      <c r="C58" s="111" t="s">
        <v>895</v>
      </c>
      <c r="D58" s="116"/>
    </row>
    <row r="59" spans="1:4" s="66" customFormat="1" ht="12.75">
      <c r="A59" s="50"/>
      <c r="B59" s="112" t="s">
        <v>204</v>
      </c>
      <c r="C59" s="111" t="s">
        <v>205</v>
      </c>
      <c r="D59" s="116"/>
    </row>
    <row r="60" spans="1:4" s="66" customFormat="1" ht="12.75">
      <c r="A60" s="50"/>
      <c r="B60" s="112" t="s">
        <v>206</v>
      </c>
      <c r="C60" s="111" t="s">
        <v>207</v>
      </c>
      <c r="D60" s="116"/>
    </row>
    <row r="61" spans="1:4" s="66" customFormat="1" ht="12.75">
      <c r="A61" s="50"/>
      <c r="B61" s="112" t="s">
        <v>208</v>
      </c>
      <c r="C61" s="111" t="s">
        <v>209</v>
      </c>
      <c r="D61" s="116"/>
    </row>
    <row r="62" spans="1:4" s="66" customFormat="1" ht="12.75">
      <c r="A62" s="50"/>
      <c r="B62" s="112" t="s">
        <v>210</v>
      </c>
      <c r="C62" s="111" t="s">
        <v>211</v>
      </c>
      <c r="D62" s="115"/>
    </row>
    <row r="63" spans="1:4" s="66" customFormat="1" ht="12.75">
      <c r="A63" s="50"/>
      <c r="B63" s="118" t="s">
        <v>212</v>
      </c>
      <c r="C63" s="65" t="s">
        <v>213</v>
      </c>
      <c r="D63" s="115"/>
    </row>
    <row r="64" spans="1:4" s="66" customFormat="1" ht="12.75">
      <c r="A64" s="50"/>
      <c r="B64" s="118" t="s">
        <v>214</v>
      </c>
      <c r="C64" s="65" t="s">
        <v>215</v>
      </c>
      <c r="D64" s="115"/>
    </row>
    <row r="65" spans="1:4" s="66" customFormat="1" ht="12.75">
      <c r="A65" s="50"/>
      <c r="B65" s="118" t="s">
        <v>216</v>
      </c>
      <c r="C65" s="65" t="s">
        <v>217</v>
      </c>
      <c r="D65" s="115"/>
    </row>
    <row r="66" spans="1:4" s="66" customFormat="1" ht="12.75">
      <c r="A66" s="50"/>
      <c r="B66" s="118" t="s">
        <v>218</v>
      </c>
      <c r="C66" s="65" t="s">
        <v>219</v>
      </c>
      <c r="D66" s="115"/>
    </row>
    <row r="67" spans="1:4" s="66" customFormat="1" ht="12.75">
      <c r="A67" s="50"/>
      <c r="B67" s="118" t="s">
        <v>220</v>
      </c>
      <c r="C67" s="65" t="s">
        <v>221</v>
      </c>
    </row>
    <row r="68" spans="1:4" s="66" customFormat="1" ht="12.75">
      <c r="A68" s="50"/>
      <c r="B68" s="118" t="s">
        <v>222</v>
      </c>
      <c r="C68" s="65" t="s">
        <v>223</v>
      </c>
    </row>
    <row r="69" spans="1:4" s="66" customFormat="1" ht="12.75">
      <c r="A69" s="50"/>
      <c r="B69" s="118" t="s">
        <v>224</v>
      </c>
      <c r="C69" s="65" t="s">
        <v>225</v>
      </c>
    </row>
    <row r="70" spans="1:4" s="66" customFormat="1" ht="12.75">
      <c r="A70" s="50"/>
      <c r="B70" s="118" t="s">
        <v>226</v>
      </c>
      <c r="C70" s="65" t="s">
        <v>227</v>
      </c>
    </row>
    <row r="71" spans="1:4" s="66" customFormat="1" ht="12.75">
      <c r="A71" s="50"/>
      <c r="B71" s="118" t="s">
        <v>228</v>
      </c>
      <c r="C71" s="65" t="s">
        <v>229</v>
      </c>
    </row>
    <row r="72" spans="1:4" s="66" customFormat="1" ht="12.75">
      <c r="A72" s="50"/>
      <c r="B72" s="118" t="s">
        <v>230</v>
      </c>
      <c r="C72" s="65" t="s">
        <v>231</v>
      </c>
    </row>
    <row r="73" spans="1:4" s="66" customFormat="1" ht="12.75">
      <c r="A73" s="50"/>
      <c r="B73" s="118" t="s">
        <v>232</v>
      </c>
      <c r="C73" s="65" t="s">
        <v>233</v>
      </c>
    </row>
    <row r="74" spans="1:4" s="66" customFormat="1" ht="12.75">
      <c r="A74" s="50"/>
      <c r="B74" s="118" t="s">
        <v>234</v>
      </c>
      <c r="C74" s="65" t="s">
        <v>235</v>
      </c>
    </row>
    <row r="75" spans="1:4" s="66" customFormat="1" ht="12.75">
      <c r="A75" s="50"/>
      <c r="B75" s="118" t="s">
        <v>236</v>
      </c>
      <c r="C75" s="65" t="s">
        <v>237</v>
      </c>
    </row>
    <row r="76" spans="1:4" s="66" customFormat="1" ht="12.75">
      <c r="A76" s="50"/>
      <c r="B76" s="118" t="s">
        <v>238</v>
      </c>
      <c r="C76" s="65" t="s">
        <v>239</v>
      </c>
    </row>
    <row r="77" spans="1:4" s="66" customFormat="1" ht="16.5" customHeight="1">
      <c r="A77" s="50"/>
      <c r="B77" s="118" t="s">
        <v>240</v>
      </c>
      <c r="C77" s="65" t="s">
        <v>195</v>
      </c>
    </row>
    <row r="78" spans="1:4" ht="16.5" customHeight="1" thickBot="1">
      <c r="A78" s="50"/>
      <c r="B78" s="67"/>
      <c r="C78" s="68"/>
    </row>
    <row r="79" spans="1:4" ht="16.5" customHeight="1" thickBot="1">
      <c r="A79" s="50"/>
      <c r="B79" s="156" t="s">
        <v>105</v>
      </c>
      <c r="C79" s="157"/>
    </row>
    <row r="80" spans="1:4" ht="15.75" customHeight="1" thickBot="1">
      <c r="A80" s="50"/>
      <c r="B80" s="156" t="s">
        <v>106</v>
      </c>
      <c r="C80" s="157"/>
    </row>
    <row r="81" spans="1:186" ht="24.75" customHeight="1" thickBot="1">
      <c r="A81" s="50"/>
      <c r="B81" s="60" t="str">
        <f>+$B$9</f>
        <v>Código ID Partida</v>
      </c>
      <c r="C81" s="61" t="str">
        <f>+$C$9</f>
        <v>Descripción</v>
      </c>
      <c r="GD81" s="52"/>
    </row>
    <row r="82" spans="1:186" ht="15.75" customHeight="1" thickBot="1">
      <c r="A82" s="50"/>
      <c r="B82" s="62" t="s">
        <v>241</v>
      </c>
      <c r="C82" s="61" t="s">
        <v>242</v>
      </c>
    </row>
    <row r="83" spans="1:186" ht="12.75">
      <c r="A83" s="50"/>
      <c r="B83" s="69" t="s">
        <v>243</v>
      </c>
      <c r="C83" s="70" t="s">
        <v>244</v>
      </c>
    </row>
    <row r="84" spans="1:186" ht="12.75">
      <c r="A84" s="50"/>
      <c r="B84" s="118" t="s">
        <v>245</v>
      </c>
      <c r="C84" s="65" t="s">
        <v>246</v>
      </c>
    </row>
    <row r="85" spans="1:186" ht="12.75">
      <c r="A85" s="50"/>
      <c r="B85" s="118" t="s">
        <v>247</v>
      </c>
      <c r="C85" s="65" t="s">
        <v>248</v>
      </c>
    </row>
    <row r="86" spans="1:186" ht="12.75">
      <c r="A86" s="50"/>
      <c r="B86" s="118" t="s">
        <v>249</v>
      </c>
      <c r="C86" s="65" t="s">
        <v>250</v>
      </c>
    </row>
    <row r="87" spans="1:186" s="66" customFormat="1" ht="12.75">
      <c r="A87" s="50"/>
      <c r="B87" s="118" t="s">
        <v>251</v>
      </c>
      <c r="C87" s="65" t="str">
        <f>+C15</f>
        <v xml:space="preserve">Instrumentos derivados </v>
      </c>
    </row>
    <row r="88" spans="1:186" s="66" customFormat="1" ht="12.75">
      <c r="A88" s="50"/>
      <c r="B88" s="118" t="s">
        <v>252</v>
      </c>
      <c r="C88" s="65" t="s">
        <v>253</v>
      </c>
    </row>
    <row r="89" spans="1:186" s="66" customFormat="1" ht="12.75">
      <c r="A89" s="50"/>
      <c r="B89" s="118" t="s">
        <v>254</v>
      </c>
      <c r="C89" s="65" t="s">
        <v>255</v>
      </c>
    </row>
    <row r="90" spans="1:186" s="66" customFormat="1" ht="12.75">
      <c r="A90" s="50"/>
      <c r="B90" s="118" t="s">
        <v>256</v>
      </c>
      <c r="C90" s="65" t="s">
        <v>257</v>
      </c>
    </row>
    <row r="91" spans="1:186" s="66" customFormat="1" ht="12.75">
      <c r="A91" s="50"/>
      <c r="B91" s="118" t="s">
        <v>258</v>
      </c>
      <c r="C91" s="65" t="s">
        <v>259</v>
      </c>
    </row>
    <row r="92" spans="1:186" s="66" customFormat="1" ht="12.75">
      <c r="A92" s="50"/>
      <c r="B92" s="118" t="s">
        <v>260</v>
      </c>
      <c r="C92" s="65" t="s">
        <v>261</v>
      </c>
    </row>
    <row r="93" spans="1:186" s="66" customFormat="1" ht="12.75">
      <c r="A93" s="50"/>
      <c r="B93" s="118" t="s">
        <v>262</v>
      </c>
      <c r="C93" s="65" t="s">
        <v>263</v>
      </c>
    </row>
    <row r="94" spans="1:186" s="66" customFormat="1" ht="12.75">
      <c r="A94" s="50"/>
      <c r="B94" s="118" t="s">
        <v>264</v>
      </c>
      <c r="C94" s="65" t="s">
        <v>265</v>
      </c>
    </row>
    <row r="95" spans="1:186" s="66" customFormat="1" ht="12.75">
      <c r="A95" s="50"/>
      <c r="B95" s="118" t="s">
        <v>266</v>
      </c>
      <c r="C95" s="65" t="s">
        <v>267</v>
      </c>
    </row>
    <row r="96" spans="1:186" s="66" customFormat="1" ht="12" customHeight="1">
      <c r="A96" s="50"/>
      <c r="B96" s="118" t="s">
        <v>268</v>
      </c>
      <c r="C96" s="65" t="s">
        <v>269</v>
      </c>
    </row>
    <row r="97" spans="1:3" s="66" customFormat="1" ht="12.75">
      <c r="A97" s="50"/>
      <c r="B97" s="118" t="s">
        <v>270</v>
      </c>
      <c r="C97" s="65" t="s">
        <v>271</v>
      </c>
    </row>
    <row r="98" spans="1:3" s="66" customFormat="1" ht="12.75">
      <c r="A98" s="50"/>
      <c r="B98" s="118" t="s">
        <v>272</v>
      </c>
      <c r="C98" s="66" t="s">
        <v>273</v>
      </c>
    </row>
    <row r="99" spans="1:3" s="66" customFormat="1" ht="12.75">
      <c r="A99" s="50"/>
      <c r="B99" s="118" t="s">
        <v>274</v>
      </c>
      <c r="C99" s="65" t="s">
        <v>275</v>
      </c>
    </row>
    <row r="100" spans="1:3" s="66" customFormat="1" ht="12.75">
      <c r="A100" s="50"/>
      <c r="B100" s="118" t="s">
        <v>276</v>
      </c>
      <c r="C100" s="65" t="s">
        <v>277</v>
      </c>
    </row>
    <row r="101" spans="1:3" s="66" customFormat="1" ht="12.75">
      <c r="A101" s="50"/>
      <c r="B101" s="118" t="s">
        <v>278</v>
      </c>
      <c r="C101" s="65" t="s">
        <v>279</v>
      </c>
    </row>
    <row r="102" spans="1:3" s="66" customFormat="1" ht="12.75">
      <c r="A102" s="50"/>
      <c r="B102" s="118" t="s">
        <v>280</v>
      </c>
      <c r="C102" s="65" t="s">
        <v>281</v>
      </c>
    </row>
    <row r="103" spans="1:3" s="66" customFormat="1" ht="12.75">
      <c r="A103" s="50"/>
      <c r="B103" s="118" t="s">
        <v>282</v>
      </c>
      <c r="C103" s="65" t="s">
        <v>283</v>
      </c>
    </row>
    <row r="104" spans="1:3" s="66" customFormat="1" ht="12.75">
      <c r="A104" s="50"/>
      <c r="B104" s="118" t="s">
        <v>284</v>
      </c>
      <c r="C104" s="65" t="s">
        <v>285</v>
      </c>
    </row>
    <row r="105" spans="1:3" s="66" customFormat="1" ht="12.75">
      <c r="A105" s="50"/>
      <c r="B105" s="118" t="s">
        <v>286</v>
      </c>
      <c r="C105" s="65" t="s">
        <v>287</v>
      </c>
    </row>
    <row r="106" spans="1:3" s="122" customFormat="1" ht="12.75">
      <c r="A106" s="119"/>
      <c r="B106" s="69" t="s">
        <v>288</v>
      </c>
      <c r="C106" s="69" t="s">
        <v>289</v>
      </c>
    </row>
    <row r="107" spans="1:3" ht="12.75">
      <c r="A107" s="50"/>
      <c r="B107" s="118" t="s">
        <v>290</v>
      </c>
      <c r="C107" s="65" t="s">
        <v>246</v>
      </c>
    </row>
    <row r="108" spans="1:3" ht="12.75">
      <c r="A108" s="50"/>
      <c r="B108" s="118" t="s">
        <v>291</v>
      </c>
      <c r="C108" s="65" t="s">
        <v>248</v>
      </c>
    </row>
    <row r="109" spans="1:3" ht="12.75">
      <c r="A109" s="50"/>
      <c r="B109" s="118" t="s">
        <v>292</v>
      </c>
      <c r="C109" s="65" t="s">
        <v>293</v>
      </c>
    </row>
    <row r="110" spans="1:3" ht="12.75">
      <c r="A110" s="50"/>
      <c r="B110" s="118" t="s">
        <v>294</v>
      </c>
      <c r="C110" s="65" t="s">
        <v>295</v>
      </c>
    </row>
    <row r="111" spans="1:3" ht="12.75">
      <c r="A111" s="50"/>
      <c r="B111" s="118" t="s">
        <v>296</v>
      </c>
      <c r="C111" s="65" t="s">
        <v>297</v>
      </c>
    </row>
    <row r="112" spans="1:3" ht="12.75">
      <c r="A112" s="50"/>
      <c r="B112" s="118" t="s">
        <v>298</v>
      </c>
      <c r="C112" s="65" t="s">
        <v>231</v>
      </c>
    </row>
    <row r="113" spans="1:3" ht="12.75">
      <c r="A113" s="50"/>
      <c r="B113" s="118" t="s">
        <v>299</v>
      </c>
      <c r="C113" s="65" t="s">
        <v>300</v>
      </c>
    </row>
    <row r="114" spans="1:3" ht="12.75">
      <c r="A114" s="50"/>
      <c r="B114" s="118" t="s">
        <v>301</v>
      </c>
      <c r="C114" s="65" t="s">
        <v>302</v>
      </c>
    </row>
    <row r="115" spans="1:3" ht="12.75">
      <c r="A115" s="50"/>
      <c r="B115" s="69" t="s">
        <v>303</v>
      </c>
      <c r="C115" s="70" t="s">
        <v>304</v>
      </c>
    </row>
    <row r="116" spans="1:3" ht="12.75">
      <c r="A116" s="50"/>
      <c r="B116" s="118" t="s">
        <v>305</v>
      </c>
      <c r="C116" s="65" t="s">
        <v>306</v>
      </c>
    </row>
    <row r="117" spans="1:3" ht="12.75">
      <c r="A117" s="50"/>
      <c r="B117" s="118" t="s">
        <v>307</v>
      </c>
      <c r="C117" s="65" t="s">
        <v>308</v>
      </c>
    </row>
    <row r="118" spans="1:3" ht="12.75">
      <c r="A118" s="50"/>
      <c r="B118" s="118" t="s">
        <v>309</v>
      </c>
      <c r="C118" s="65" t="s">
        <v>310</v>
      </c>
    </row>
    <row r="119" spans="1:3" ht="12.75">
      <c r="A119" s="50"/>
      <c r="B119" s="118" t="s">
        <v>311</v>
      </c>
      <c r="C119" s="65" t="s">
        <v>312</v>
      </c>
    </row>
    <row r="120" spans="1:3" ht="12.75">
      <c r="A120" s="50"/>
      <c r="B120" s="118" t="s">
        <v>313</v>
      </c>
      <c r="C120" s="65" t="s">
        <v>314</v>
      </c>
    </row>
    <row r="121" spans="1:3" ht="12.75">
      <c r="A121" s="50"/>
      <c r="B121" s="118" t="s">
        <v>315</v>
      </c>
      <c r="C121" s="65" t="s">
        <v>316</v>
      </c>
    </row>
    <row r="122" spans="1:3" ht="12.75">
      <c r="A122" s="50"/>
      <c r="B122" s="118" t="s">
        <v>317</v>
      </c>
      <c r="C122" s="65" t="s">
        <v>318</v>
      </c>
    </row>
    <row r="123" spans="1:3" ht="12.75">
      <c r="A123" s="50"/>
      <c r="B123" s="118" t="s">
        <v>319</v>
      </c>
      <c r="C123" s="65" t="s">
        <v>320</v>
      </c>
    </row>
    <row r="124" spans="1:3" s="66" customFormat="1" ht="12.75">
      <c r="A124" s="50"/>
      <c r="B124" s="118" t="s">
        <v>321</v>
      </c>
      <c r="C124" s="65" t="s">
        <v>322</v>
      </c>
    </row>
    <row r="125" spans="1:3" ht="12.75">
      <c r="A125" s="50"/>
      <c r="B125" s="118" t="s">
        <v>323</v>
      </c>
      <c r="C125" s="65" t="s">
        <v>324</v>
      </c>
    </row>
    <row r="126" spans="1:3" ht="12.75">
      <c r="A126" s="50"/>
      <c r="B126" s="118" t="s">
        <v>325</v>
      </c>
      <c r="C126" s="65" t="s">
        <v>326</v>
      </c>
    </row>
    <row r="127" spans="1:3" ht="12.75">
      <c r="A127" s="50"/>
      <c r="B127" s="118" t="s">
        <v>327</v>
      </c>
      <c r="C127" s="65" t="s">
        <v>328</v>
      </c>
    </row>
    <row r="128" spans="1:3" ht="12.75">
      <c r="A128" s="50"/>
      <c r="B128" s="118" t="s">
        <v>329</v>
      </c>
      <c r="C128" s="65" t="s">
        <v>330</v>
      </c>
    </row>
    <row r="129" spans="1:186" ht="12.75">
      <c r="A129" s="50"/>
      <c r="B129" s="118" t="s">
        <v>331</v>
      </c>
      <c r="C129" s="65" t="s">
        <v>332</v>
      </c>
    </row>
    <row r="130" spans="1:186" ht="12.75">
      <c r="A130" s="50"/>
      <c r="B130" s="50"/>
      <c r="C130" s="50"/>
    </row>
    <row r="131" spans="1:186" ht="13.5" thickBot="1">
      <c r="A131" s="50"/>
      <c r="B131" s="50"/>
      <c r="C131" s="50"/>
    </row>
    <row r="132" spans="1:186" ht="15.75" thickBot="1">
      <c r="A132" s="50"/>
      <c r="B132" s="156" t="s">
        <v>333</v>
      </c>
      <c r="C132" s="157"/>
    </row>
    <row r="133" spans="1:186" ht="15.75" thickBot="1">
      <c r="A133" s="50"/>
      <c r="B133" s="156" t="s">
        <v>106</v>
      </c>
      <c r="C133" s="157"/>
    </row>
    <row r="134" spans="1:186" ht="19.5" customHeight="1" thickBot="1">
      <c r="A134" s="50"/>
      <c r="B134" s="156" t="s">
        <v>334</v>
      </c>
      <c r="C134" s="157"/>
    </row>
    <row r="135" spans="1:186" ht="24.75" customHeight="1" thickBot="1">
      <c r="A135" s="50"/>
      <c r="B135" s="60" t="str">
        <f>+$B$9</f>
        <v>Código ID Partida</v>
      </c>
      <c r="C135" s="61" t="str">
        <f>+$C$9</f>
        <v>Descripción</v>
      </c>
      <c r="GD135" s="52"/>
    </row>
    <row r="136" spans="1:186" s="120" customFormat="1" ht="12.75">
      <c r="A136" s="119"/>
      <c r="B136" s="69" t="s">
        <v>335</v>
      </c>
      <c r="C136" s="69" t="s">
        <v>336</v>
      </c>
    </row>
    <row r="137" spans="1:186" ht="12.75">
      <c r="A137" s="50"/>
      <c r="B137" s="118" t="s">
        <v>337</v>
      </c>
      <c r="C137" s="65" t="s">
        <v>338</v>
      </c>
      <c r="D137" s="115"/>
      <c r="E137" s="115"/>
    </row>
    <row r="138" spans="1:186" ht="12.75">
      <c r="A138" s="50"/>
      <c r="B138" s="118" t="s">
        <v>339</v>
      </c>
      <c r="C138" s="65" t="s">
        <v>340</v>
      </c>
      <c r="D138" s="115"/>
      <c r="E138" s="115"/>
    </row>
    <row r="139" spans="1:186" ht="12.75">
      <c r="A139" s="50"/>
      <c r="B139" s="118" t="s">
        <v>341</v>
      </c>
      <c r="C139" s="65" t="s">
        <v>342</v>
      </c>
      <c r="D139" s="115"/>
      <c r="E139" s="115"/>
    </row>
    <row r="140" spans="1:186" ht="12.75">
      <c r="A140" s="50"/>
      <c r="B140" s="118" t="s">
        <v>343</v>
      </c>
      <c r="C140" s="65" t="s">
        <v>344</v>
      </c>
      <c r="D140" s="116"/>
      <c r="E140" s="117"/>
    </row>
    <row r="141" spans="1:186" ht="12.75">
      <c r="A141" s="50"/>
      <c r="B141" s="118" t="s">
        <v>345</v>
      </c>
      <c r="C141" s="65" t="s">
        <v>346</v>
      </c>
      <c r="D141" s="116"/>
      <c r="E141" s="117"/>
    </row>
    <row r="142" spans="1:186" ht="12.75">
      <c r="A142" s="50"/>
      <c r="B142" s="118" t="s">
        <v>347</v>
      </c>
      <c r="C142" s="65" t="s">
        <v>896</v>
      </c>
      <c r="D142" s="116"/>
      <c r="E142" s="117"/>
    </row>
    <row r="143" spans="1:186" s="120" customFormat="1" ht="12.75">
      <c r="A143" s="119"/>
      <c r="B143" s="69" t="s">
        <v>348</v>
      </c>
      <c r="C143" s="69" t="s">
        <v>349</v>
      </c>
      <c r="D143" s="121"/>
      <c r="E143" s="121"/>
    </row>
    <row r="144" spans="1:186" ht="12.75">
      <c r="A144" s="50"/>
      <c r="B144" s="118" t="s">
        <v>350</v>
      </c>
      <c r="C144" s="65" t="s">
        <v>351</v>
      </c>
      <c r="D144" s="115"/>
      <c r="E144" s="115"/>
    </row>
    <row r="145" spans="1:5" ht="12.75">
      <c r="A145" s="50"/>
      <c r="B145" s="118" t="s">
        <v>352</v>
      </c>
      <c r="C145" s="65" t="s">
        <v>353</v>
      </c>
      <c r="D145" s="115"/>
      <c r="E145" s="115"/>
    </row>
    <row r="146" spans="1:5" ht="12.75">
      <c r="A146" s="50"/>
      <c r="B146" s="118" t="s">
        <v>354</v>
      </c>
      <c r="C146" s="65" t="s">
        <v>355</v>
      </c>
      <c r="D146" s="115"/>
      <c r="E146" s="115"/>
    </row>
    <row r="147" spans="1:5" ht="12.75">
      <c r="A147" s="50"/>
      <c r="B147" s="118" t="s">
        <v>356</v>
      </c>
      <c r="C147" s="65" t="s">
        <v>357</v>
      </c>
      <c r="D147" s="115"/>
      <c r="E147" s="115"/>
    </row>
    <row r="148" spans="1:5" ht="12.75">
      <c r="A148" s="50"/>
      <c r="B148" s="118" t="s">
        <v>358</v>
      </c>
      <c r="C148" s="65" t="s">
        <v>359</v>
      </c>
      <c r="D148" s="115"/>
      <c r="E148" s="115"/>
    </row>
    <row r="149" spans="1:5" s="66" customFormat="1" ht="12.75">
      <c r="A149" s="50"/>
      <c r="B149" s="118" t="s">
        <v>360</v>
      </c>
      <c r="C149" s="65" t="s">
        <v>361</v>
      </c>
      <c r="D149" s="115"/>
      <c r="E149" s="115"/>
    </row>
    <row r="150" spans="1:5" s="66" customFormat="1" ht="12.75">
      <c r="A150" s="50"/>
      <c r="B150" s="118" t="s">
        <v>362</v>
      </c>
      <c r="C150" s="65" t="s">
        <v>363</v>
      </c>
      <c r="D150" s="116"/>
      <c r="E150" s="117"/>
    </row>
    <row r="151" spans="1:5" s="66" customFormat="1" ht="12.75">
      <c r="A151" s="50"/>
      <c r="B151" s="118" t="s">
        <v>364</v>
      </c>
      <c r="C151" s="65" t="s">
        <v>365</v>
      </c>
      <c r="D151" s="116"/>
      <c r="E151" s="117"/>
    </row>
    <row r="152" spans="1:5" s="66" customFormat="1" ht="12.75">
      <c r="A152" s="50"/>
      <c r="B152" s="118" t="s">
        <v>366</v>
      </c>
      <c r="C152" s="65" t="s">
        <v>367</v>
      </c>
      <c r="D152" s="116"/>
      <c r="E152" s="117"/>
    </row>
    <row r="153" spans="1:5" s="66" customFormat="1" ht="12.75">
      <c r="A153" s="50"/>
      <c r="B153" s="118" t="s">
        <v>368</v>
      </c>
      <c r="C153" s="65" t="s">
        <v>369</v>
      </c>
      <c r="D153" s="116"/>
      <c r="E153" s="117"/>
    </row>
    <row r="154" spans="1:5" s="122" customFormat="1" ht="12.75">
      <c r="A154" s="119"/>
      <c r="B154" s="69" t="s">
        <v>370</v>
      </c>
      <c r="C154" s="69" t="s">
        <v>371</v>
      </c>
      <c r="D154" s="121"/>
      <c r="E154" s="121"/>
    </row>
    <row r="155" spans="1:5" s="66" customFormat="1" ht="12.75">
      <c r="A155" s="50"/>
      <c r="B155" s="118" t="s">
        <v>372</v>
      </c>
      <c r="C155" s="65" t="s">
        <v>373</v>
      </c>
      <c r="D155" s="115"/>
      <c r="E155" s="115"/>
    </row>
    <row r="156" spans="1:5" s="66" customFormat="1" ht="12.75">
      <c r="A156" s="50"/>
      <c r="B156" s="118" t="s">
        <v>374</v>
      </c>
      <c r="C156" s="65" t="s">
        <v>375</v>
      </c>
    </row>
    <row r="157" spans="1:5" s="66" customFormat="1" ht="12.75">
      <c r="A157" s="50"/>
      <c r="B157" s="118" t="s">
        <v>376</v>
      </c>
      <c r="C157" s="65" t="s">
        <v>377</v>
      </c>
    </row>
    <row r="158" spans="1:5" s="66" customFormat="1" ht="12.75">
      <c r="A158" s="50"/>
      <c r="B158" s="118" t="s">
        <v>378</v>
      </c>
      <c r="C158" s="65" t="s">
        <v>379</v>
      </c>
    </row>
    <row r="159" spans="1:5" s="66" customFormat="1" ht="12.75">
      <c r="A159" s="50"/>
      <c r="B159" s="118" t="s">
        <v>380</v>
      </c>
      <c r="C159" s="65" t="s">
        <v>381</v>
      </c>
    </row>
    <row r="160" spans="1:5" s="66" customFormat="1" ht="12.75">
      <c r="A160" s="50"/>
      <c r="B160" s="118" t="s">
        <v>382</v>
      </c>
      <c r="C160" s="65" t="s">
        <v>383</v>
      </c>
    </row>
    <row r="161" spans="1:3" s="122" customFormat="1" ht="12.75">
      <c r="A161" s="119"/>
      <c r="B161" s="69" t="s">
        <v>384</v>
      </c>
      <c r="C161" s="69" t="s">
        <v>385</v>
      </c>
    </row>
    <row r="162" spans="1:3" s="66" customFormat="1" ht="12.75">
      <c r="A162" s="50"/>
      <c r="B162" s="118" t="s">
        <v>386</v>
      </c>
      <c r="C162" s="65" t="s">
        <v>387</v>
      </c>
    </row>
    <row r="163" spans="1:3" s="66" customFormat="1" ht="12.75">
      <c r="A163" s="50"/>
      <c r="B163" s="118" t="s">
        <v>388</v>
      </c>
      <c r="C163" s="65" t="s">
        <v>389</v>
      </c>
    </row>
    <row r="164" spans="1:3" ht="12.75">
      <c r="A164" s="50"/>
      <c r="B164" s="118" t="s">
        <v>390</v>
      </c>
      <c r="C164" s="65" t="s">
        <v>391</v>
      </c>
    </row>
    <row r="165" spans="1:3" ht="25.5">
      <c r="A165" s="50"/>
      <c r="B165" s="118" t="s">
        <v>392</v>
      </c>
      <c r="C165" s="65" t="s">
        <v>393</v>
      </c>
    </row>
    <row r="166" spans="1:3" ht="12.75">
      <c r="A166" s="50"/>
      <c r="B166" s="118" t="s">
        <v>394</v>
      </c>
      <c r="C166" s="65" t="s">
        <v>395</v>
      </c>
    </row>
    <row r="167" spans="1:3" ht="12.75">
      <c r="A167" s="50"/>
      <c r="B167" s="118" t="s">
        <v>396</v>
      </c>
      <c r="C167" s="65" t="s">
        <v>397</v>
      </c>
    </row>
    <row r="168" spans="1:3" ht="12.75">
      <c r="A168" s="50"/>
      <c r="B168" s="118" t="s">
        <v>398</v>
      </c>
      <c r="C168" s="65" t="s">
        <v>399</v>
      </c>
    </row>
    <row r="169" spans="1:3" ht="12.75">
      <c r="A169" s="50"/>
      <c r="B169" s="118" t="s">
        <v>400</v>
      </c>
      <c r="C169" s="65" t="s">
        <v>401</v>
      </c>
    </row>
    <row r="170" spans="1:3" s="120" customFormat="1" ht="12.75">
      <c r="A170" s="119"/>
      <c r="B170" s="69" t="s">
        <v>402</v>
      </c>
      <c r="C170" s="69" t="s">
        <v>403</v>
      </c>
    </row>
    <row r="171" spans="1:3" ht="12.75">
      <c r="A171" s="50"/>
      <c r="B171" s="118" t="s">
        <v>404</v>
      </c>
      <c r="C171" s="65" t="s">
        <v>405</v>
      </c>
    </row>
    <row r="172" spans="1:3" ht="12.75">
      <c r="A172" s="50"/>
      <c r="B172" s="118" t="s">
        <v>406</v>
      </c>
      <c r="C172" s="65" t="s">
        <v>407</v>
      </c>
    </row>
    <row r="173" spans="1:3" ht="12.75">
      <c r="A173" s="50"/>
      <c r="B173" s="118" t="s">
        <v>408</v>
      </c>
      <c r="C173" s="65" t="s">
        <v>409</v>
      </c>
    </row>
    <row r="174" spans="1:3" ht="25.5">
      <c r="A174" s="50"/>
      <c r="B174" s="118" t="s">
        <v>410</v>
      </c>
      <c r="C174" s="65" t="s">
        <v>411</v>
      </c>
    </row>
    <row r="175" spans="1:3" s="66" customFormat="1" ht="12.75">
      <c r="A175" s="50"/>
      <c r="B175" s="118" t="s">
        <v>412</v>
      </c>
      <c r="C175" s="65" t="s">
        <v>413</v>
      </c>
    </row>
    <row r="176" spans="1:3" s="66" customFormat="1" ht="12.75">
      <c r="A176" s="50"/>
      <c r="B176" s="118" t="s">
        <v>414</v>
      </c>
      <c r="C176" s="65" t="s">
        <v>415</v>
      </c>
    </row>
    <row r="177" spans="1:186" s="66" customFormat="1" ht="12.75">
      <c r="A177" s="50"/>
      <c r="B177" s="118" t="s">
        <v>416</v>
      </c>
      <c r="C177" s="65" t="s">
        <v>417</v>
      </c>
    </row>
    <row r="178" spans="1:186" s="66" customFormat="1" ht="12.75">
      <c r="A178" s="50"/>
      <c r="B178" s="118" t="s">
        <v>418</v>
      </c>
      <c r="C178" s="65" t="s">
        <v>419</v>
      </c>
    </row>
    <row r="179" spans="1:186" s="66" customFormat="1" ht="12.75">
      <c r="A179" s="50"/>
      <c r="B179" s="118" t="s">
        <v>420</v>
      </c>
      <c r="C179" s="65" t="s">
        <v>421</v>
      </c>
    </row>
    <row r="180" spans="1:186" s="66" customFormat="1" ht="12.75">
      <c r="A180" s="50"/>
      <c r="B180" s="118" t="s">
        <v>422</v>
      </c>
      <c r="C180" s="65" t="s">
        <v>423</v>
      </c>
    </row>
    <row r="181" spans="1:186" s="66" customFormat="1" ht="12.75">
      <c r="A181" s="50"/>
      <c r="B181" s="118" t="s">
        <v>424</v>
      </c>
      <c r="C181" s="65" t="s">
        <v>425</v>
      </c>
    </row>
    <row r="182" spans="1:186" s="66" customFormat="1" ht="12.75">
      <c r="A182" s="50"/>
      <c r="B182" s="118" t="s">
        <v>426</v>
      </c>
      <c r="C182" s="65" t="s">
        <v>427</v>
      </c>
    </row>
    <row r="183" spans="1:186" s="122" customFormat="1" ht="12.75">
      <c r="A183" s="119"/>
      <c r="B183" s="69" t="s">
        <v>428</v>
      </c>
      <c r="C183" s="69" t="s">
        <v>429</v>
      </c>
    </row>
    <row r="184" spans="1:186" s="66" customFormat="1" ht="12.75">
      <c r="A184" s="50"/>
      <c r="B184" s="118" t="s">
        <v>430</v>
      </c>
      <c r="C184" s="65" t="s">
        <v>431</v>
      </c>
    </row>
    <row r="185" spans="1:186" s="66" customFormat="1" ht="12.75">
      <c r="A185" s="50"/>
      <c r="B185" s="118" t="s">
        <v>432</v>
      </c>
      <c r="C185" s="65" t="s">
        <v>433</v>
      </c>
      <c r="D185" s="71"/>
    </row>
    <row r="186" spans="1:186" ht="12.75">
      <c r="A186" s="50"/>
      <c r="B186" s="67"/>
      <c r="C186" s="72"/>
    </row>
    <row r="187" spans="1:186" ht="13.5" thickBot="1">
      <c r="A187" s="50"/>
    </row>
    <row r="188" spans="1:186" ht="15.75" thickBot="1">
      <c r="A188" s="50"/>
      <c r="B188" s="156" t="s">
        <v>434</v>
      </c>
      <c r="C188" s="157"/>
    </row>
    <row r="189" spans="1:186" ht="14.25" thickBot="1">
      <c r="A189" s="50" t="s">
        <v>435</v>
      </c>
      <c r="B189" s="156" t="s">
        <v>436</v>
      </c>
      <c r="C189" s="157" t="s">
        <v>437</v>
      </c>
    </row>
    <row r="190" spans="1:186" ht="24.75" customHeight="1" thickBot="1">
      <c r="A190" s="50"/>
      <c r="B190" s="60" t="str">
        <f>+$B$9</f>
        <v>Código ID Partida</v>
      </c>
      <c r="C190" s="61" t="str">
        <f>+$C$9</f>
        <v>Descripción</v>
      </c>
      <c r="GD190" s="52"/>
    </row>
    <row r="191" spans="1:186" ht="12.75">
      <c r="A191" s="50"/>
      <c r="B191" s="69" t="s">
        <v>438</v>
      </c>
      <c r="C191" s="69" t="s">
        <v>439</v>
      </c>
    </row>
    <row r="192" spans="1:186" ht="12.75">
      <c r="A192" s="50"/>
      <c r="B192" s="73" t="s">
        <v>440</v>
      </c>
      <c r="C192" s="74" t="s">
        <v>441</v>
      </c>
    </row>
    <row r="193" spans="1:3" ht="12.75">
      <c r="A193" s="50"/>
      <c r="B193" s="73" t="s">
        <v>442</v>
      </c>
      <c r="C193" s="74" t="s">
        <v>443</v>
      </c>
    </row>
    <row r="194" spans="1:3" ht="12.75">
      <c r="A194" s="50"/>
      <c r="B194" s="73" t="s">
        <v>444</v>
      </c>
      <c r="C194" s="74" t="s">
        <v>445</v>
      </c>
    </row>
    <row r="195" spans="1:3" ht="12.75">
      <c r="A195" s="50"/>
      <c r="B195" s="73" t="s">
        <v>446</v>
      </c>
      <c r="C195" s="74" t="s">
        <v>447</v>
      </c>
    </row>
    <row r="196" spans="1:3" ht="12.75">
      <c r="A196" s="50"/>
      <c r="B196" s="73" t="s">
        <v>448</v>
      </c>
      <c r="C196" s="74" t="s">
        <v>449</v>
      </c>
    </row>
    <row r="197" spans="1:3" ht="12.75">
      <c r="A197" s="50"/>
      <c r="B197" s="73" t="s">
        <v>450</v>
      </c>
      <c r="C197" s="75" t="s">
        <v>451</v>
      </c>
    </row>
    <row r="198" spans="1:3" ht="12.75">
      <c r="A198" s="50"/>
      <c r="B198" s="73" t="s">
        <v>452</v>
      </c>
      <c r="C198" s="75" t="s">
        <v>453</v>
      </c>
    </row>
    <row r="199" spans="1:3" ht="12.75">
      <c r="A199" s="50"/>
      <c r="B199" s="73" t="s">
        <v>454</v>
      </c>
      <c r="C199" s="74" t="s">
        <v>455</v>
      </c>
    </row>
    <row r="200" spans="1:3" ht="12.75">
      <c r="A200" s="50"/>
      <c r="B200" s="73" t="s">
        <v>456</v>
      </c>
      <c r="C200" s="74" t="s">
        <v>457</v>
      </c>
    </row>
    <row r="201" spans="1:3" ht="12.75">
      <c r="A201" s="50"/>
      <c r="B201" s="73" t="s">
        <v>458</v>
      </c>
      <c r="C201" s="74" t="s">
        <v>459</v>
      </c>
    </row>
    <row r="202" spans="1:3" ht="12.75">
      <c r="A202" s="50"/>
      <c r="B202" s="73" t="s">
        <v>460</v>
      </c>
      <c r="C202" s="74" t="s">
        <v>461</v>
      </c>
    </row>
    <row r="203" spans="1:3" ht="12.75">
      <c r="A203" s="50"/>
      <c r="B203" s="73" t="s">
        <v>462</v>
      </c>
      <c r="C203" s="76" t="s">
        <v>463</v>
      </c>
    </row>
    <row r="204" spans="1:3" ht="12.75">
      <c r="A204" s="50"/>
      <c r="B204" s="73" t="s">
        <v>464</v>
      </c>
      <c r="C204" s="76" t="s">
        <v>465</v>
      </c>
    </row>
    <row r="205" spans="1:3" ht="12.75">
      <c r="B205" s="73"/>
      <c r="C205" s="76"/>
    </row>
    <row r="206" spans="1:3" ht="12.75">
      <c r="B206" s="69" t="s">
        <v>466</v>
      </c>
      <c r="C206" s="69" t="s">
        <v>467</v>
      </c>
    </row>
    <row r="207" spans="1:3" ht="12.75">
      <c r="B207" s="73" t="s">
        <v>468</v>
      </c>
      <c r="C207" s="74" t="s">
        <v>469</v>
      </c>
    </row>
    <row r="208" spans="1:3" ht="12.75">
      <c r="B208" s="73" t="s">
        <v>470</v>
      </c>
      <c r="C208" s="74" t="s">
        <v>471</v>
      </c>
    </row>
    <row r="209" spans="2:3" ht="12.75">
      <c r="B209" s="73" t="s">
        <v>472</v>
      </c>
      <c r="C209" s="74" t="s">
        <v>473</v>
      </c>
    </row>
    <row r="210" spans="2:3" ht="12.75">
      <c r="B210" s="73" t="s">
        <v>474</v>
      </c>
      <c r="C210" s="74" t="s">
        <v>475</v>
      </c>
    </row>
    <row r="211" spans="2:3" ht="12.75">
      <c r="B211" s="73" t="s">
        <v>476</v>
      </c>
      <c r="C211" s="74" t="s">
        <v>477</v>
      </c>
    </row>
    <row r="212" spans="2:3" ht="12.75">
      <c r="B212" s="73" t="s">
        <v>478</v>
      </c>
      <c r="C212" s="76" t="s">
        <v>479</v>
      </c>
    </row>
    <row r="213" spans="2:3" ht="12.75">
      <c r="B213" s="73" t="s">
        <v>480</v>
      </c>
      <c r="C213" s="76" t="s">
        <v>481</v>
      </c>
    </row>
    <row r="214" spans="2:3" ht="12.75">
      <c r="B214" s="73" t="s">
        <v>482</v>
      </c>
      <c r="C214" s="76" t="s">
        <v>483</v>
      </c>
    </row>
    <row r="215" spans="2:3" ht="12.75">
      <c r="B215" s="73" t="s">
        <v>484</v>
      </c>
      <c r="C215" s="76" t="s">
        <v>485</v>
      </c>
    </row>
    <row r="216" spans="2:3" ht="12.75">
      <c r="B216" s="73"/>
      <c r="C216" s="76"/>
    </row>
    <row r="217" spans="2:3" ht="12.75">
      <c r="B217" s="69" t="s">
        <v>486</v>
      </c>
      <c r="C217" s="69" t="s">
        <v>487</v>
      </c>
    </row>
    <row r="218" spans="2:3" ht="12.75">
      <c r="B218" s="73" t="s">
        <v>488</v>
      </c>
      <c r="C218" s="74" t="s">
        <v>489</v>
      </c>
    </row>
    <row r="219" spans="2:3" ht="12.75">
      <c r="B219" s="73" t="s">
        <v>490</v>
      </c>
      <c r="C219" s="74" t="s">
        <v>491</v>
      </c>
    </row>
    <row r="220" spans="2:3" s="66" customFormat="1" ht="12.75">
      <c r="B220" s="73" t="s">
        <v>492</v>
      </c>
      <c r="C220" s="74" t="s">
        <v>493</v>
      </c>
    </row>
    <row r="221" spans="2:3" s="66" customFormat="1" ht="12.75">
      <c r="B221" s="73" t="s">
        <v>494</v>
      </c>
      <c r="C221" s="74" t="s">
        <v>495</v>
      </c>
    </row>
    <row r="222" spans="2:3" s="66" customFormat="1" ht="12.75">
      <c r="B222" s="73" t="s">
        <v>496</v>
      </c>
      <c r="C222" s="74" t="s">
        <v>497</v>
      </c>
    </row>
    <row r="223" spans="2:3" ht="12.75">
      <c r="B223" s="73" t="s">
        <v>498</v>
      </c>
      <c r="C223" s="74" t="s">
        <v>499</v>
      </c>
    </row>
    <row r="224" spans="2:3" ht="12.75">
      <c r="B224" s="73" t="s">
        <v>500</v>
      </c>
      <c r="C224" s="74" t="s">
        <v>501</v>
      </c>
    </row>
    <row r="225" spans="2:3" ht="12.75">
      <c r="B225" s="73" t="s">
        <v>502</v>
      </c>
      <c r="C225" s="76" t="s">
        <v>503</v>
      </c>
    </row>
    <row r="226" spans="2:3" ht="12.75">
      <c r="B226" s="73" t="s">
        <v>504</v>
      </c>
      <c r="C226" s="76" t="s">
        <v>505</v>
      </c>
    </row>
    <row r="227" spans="2:3" ht="12.75">
      <c r="B227" s="73"/>
      <c r="C227" s="76"/>
    </row>
    <row r="228" spans="2:3" ht="12.75">
      <c r="B228" s="69" t="s">
        <v>506</v>
      </c>
      <c r="C228" s="69" t="s">
        <v>507</v>
      </c>
    </row>
    <row r="229" spans="2:3" ht="12.75">
      <c r="B229" s="73" t="s">
        <v>508</v>
      </c>
      <c r="C229" s="74" t="s">
        <v>509</v>
      </c>
    </row>
    <row r="230" spans="2:3" ht="12.75">
      <c r="B230" s="73" t="s">
        <v>510</v>
      </c>
      <c r="C230" s="74" t="s">
        <v>511</v>
      </c>
    </row>
    <row r="231" spans="2:3" ht="12.75">
      <c r="B231" s="73" t="s">
        <v>512</v>
      </c>
      <c r="C231" s="74" t="s">
        <v>513</v>
      </c>
    </row>
    <row r="232" spans="2:3" ht="12.75">
      <c r="B232" s="73" t="s">
        <v>514</v>
      </c>
      <c r="C232" s="74" t="s">
        <v>515</v>
      </c>
    </row>
    <row r="233" spans="2:3" ht="12.75">
      <c r="B233" s="73" t="s">
        <v>516</v>
      </c>
      <c r="C233" s="74" t="s">
        <v>517</v>
      </c>
    </row>
    <row r="234" spans="2:3" ht="12.75">
      <c r="B234" s="73" t="s">
        <v>518</v>
      </c>
      <c r="C234" s="74" t="s">
        <v>519</v>
      </c>
    </row>
    <row r="235" spans="2:3" ht="12.75">
      <c r="B235" s="73" t="s">
        <v>520</v>
      </c>
      <c r="C235" s="74" t="s">
        <v>521</v>
      </c>
    </row>
    <row r="236" spans="2:3" ht="12.75">
      <c r="B236" s="73" t="s">
        <v>522</v>
      </c>
      <c r="C236" s="74" t="s">
        <v>523</v>
      </c>
    </row>
    <row r="237" spans="2:3" ht="12.75">
      <c r="B237" s="73" t="s">
        <v>524</v>
      </c>
      <c r="C237" s="74" t="s">
        <v>525</v>
      </c>
    </row>
    <row r="238" spans="2:3" ht="12.75">
      <c r="B238" s="73" t="s">
        <v>526</v>
      </c>
      <c r="C238" s="74" t="s">
        <v>527</v>
      </c>
    </row>
    <row r="239" spans="2:3" ht="12.75">
      <c r="B239" s="73" t="s">
        <v>528</v>
      </c>
      <c r="C239" s="74" t="s">
        <v>529</v>
      </c>
    </row>
    <row r="240" spans="2:3" ht="12.75">
      <c r="B240" s="73"/>
      <c r="C240" s="76"/>
    </row>
    <row r="241" spans="1:186">
      <c r="B241" s="51"/>
      <c r="C241" s="51"/>
    </row>
    <row r="242" spans="1:186">
      <c r="A242" s="51"/>
      <c r="B242" s="51"/>
      <c r="C242" s="51"/>
    </row>
    <row r="243" spans="1:186" ht="12.75" thickBot="1">
      <c r="A243" s="51"/>
      <c r="B243" s="51"/>
      <c r="C243" s="51"/>
    </row>
    <row r="244" spans="1:186" ht="15.75" customHeight="1" thickBot="1">
      <c r="A244" s="51"/>
      <c r="B244" s="156" t="s">
        <v>434</v>
      </c>
      <c r="C244" s="157"/>
    </row>
    <row r="245" spans="1:186" ht="14.25" customHeight="1" thickBot="1">
      <c r="A245" s="50" t="s">
        <v>435</v>
      </c>
      <c r="B245" s="156" t="s">
        <v>436</v>
      </c>
      <c r="C245" s="157" t="s">
        <v>437</v>
      </c>
    </row>
    <row r="246" spans="1:186" ht="24.75" customHeight="1" thickBot="1">
      <c r="A246" s="50"/>
      <c r="B246" s="60" t="str">
        <f>+$B$9</f>
        <v>Código ID Partida</v>
      </c>
      <c r="C246" s="61" t="str">
        <f>+$C$9</f>
        <v>Descripción</v>
      </c>
      <c r="GD246" s="52"/>
    </row>
    <row r="247" spans="1:186" ht="12.75">
      <c r="B247" s="73"/>
      <c r="C247" s="76"/>
    </row>
    <row r="248" spans="1:186" ht="25.5">
      <c r="B248" s="69" t="s">
        <v>530</v>
      </c>
      <c r="C248" s="70" t="s">
        <v>531</v>
      </c>
    </row>
    <row r="249" spans="1:186" ht="12.75">
      <c r="B249" s="73" t="s">
        <v>532</v>
      </c>
      <c r="C249" s="77" t="s">
        <v>533</v>
      </c>
    </row>
    <row r="250" spans="1:186" ht="12.75">
      <c r="B250" s="73" t="s">
        <v>534</v>
      </c>
      <c r="C250" s="77" t="s">
        <v>535</v>
      </c>
    </row>
    <row r="251" spans="1:186" ht="12.75">
      <c r="B251" s="73" t="s">
        <v>536</v>
      </c>
      <c r="C251" s="77" t="s">
        <v>537</v>
      </c>
    </row>
    <row r="252" spans="1:186" ht="12.75">
      <c r="B252" s="73" t="s">
        <v>538</v>
      </c>
      <c r="C252" s="77" t="s">
        <v>539</v>
      </c>
    </row>
    <row r="253" spans="1:186" ht="12.75">
      <c r="B253" s="73" t="s">
        <v>540</v>
      </c>
      <c r="C253" s="77" t="s">
        <v>541</v>
      </c>
    </row>
    <row r="254" spans="1:186" s="66" customFormat="1" ht="12.75">
      <c r="B254" s="73" t="s">
        <v>542</v>
      </c>
      <c r="C254" s="77" t="s">
        <v>897</v>
      </c>
    </row>
    <row r="255" spans="1:186" s="66" customFormat="1" ht="12.75">
      <c r="B255" s="73" t="s">
        <v>543</v>
      </c>
      <c r="C255" s="77" t="s">
        <v>898</v>
      </c>
    </row>
    <row r="256" spans="1:186" s="66" customFormat="1" ht="12.75">
      <c r="B256" s="73" t="s">
        <v>544</v>
      </c>
      <c r="C256" s="74" t="s">
        <v>545</v>
      </c>
    </row>
    <row r="257" spans="2:3" s="66" customFormat="1" ht="12.75">
      <c r="B257" s="73" t="s">
        <v>546</v>
      </c>
      <c r="C257" s="77" t="s">
        <v>547</v>
      </c>
    </row>
    <row r="258" spans="2:3" s="66" customFormat="1" ht="12.75">
      <c r="B258" s="73" t="s">
        <v>548</v>
      </c>
      <c r="C258" s="77" t="s">
        <v>549</v>
      </c>
    </row>
    <row r="259" spans="2:3" s="66" customFormat="1" ht="12.75">
      <c r="B259" s="73" t="s">
        <v>550</v>
      </c>
      <c r="C259" s="77" t="s">
        <v>551</v>
      </c>
    </row>
    <row r="260" spans="2:3" s="66" customFormat="1" ht="12.75">
      <c r="B260" s="73" t="s">
        <v>552</v>
      </c>
      <c r="C260" s="77" t="s">
        <v>553</v>
      </c>
    </row>
    <row r="261" spans="2:3" s="66" customFormat="1" ht="12.75">
      <c r="B261" s="73" t="s">
        <v>554</v>
      </c>
      <c r="C261" s="77" t="s">
        <v>555</v>
      </c>
    </row>
    <row r="262" spans="2:3" s="66" customFormat="1" ht="25.5">
      <c r="B262" s="73" t="s">
        <v>556</v>
      </c>
      <c r="C262" s="74" t="s">
        <v>557</v>
      </c>
    </row>
    <row r="263" spans="2:3" s="66" customFormat="1" ht="12.75">
      <c r="B263" s="73" t="s">
        <v>558</v>
      </c>
      <c r="C263" s="77" t="s">
        <v>559</v>
      </c>
    </row>
    <row r="264" spans="2:3" s="66" customFormat="1" ht="12.75">
      <c r="B264" s="73" t="s">
        <v>560</v>
      </c>
      <c r="C264" s="77" t="s">
        <v>561</v>
      </c>
    </row>
    <row r="265" spans="2:3" s="66" customFormat="1" ht="12.75">
      <c r="B265" s="73" t="s">
        <v>562</v>
      </c>
      <c r="C265" s="77" t="s">
        <v>563</v>
      </c>
    </row>
    <row r="266" spans="2:3" s="66" customFormat="1" ht="12.75">
      <c r="B266" s="73" t="s">
        <v>564</v>
      </c>
      <c r="C266" s="77" t="s">
        <v>565</v>
      </c>
    </row>
    <row r="267" spans="2:3" s="66" customFormat="1" ht="12.75">
      <c r="B267" s="73" t="s">
        <v>566</v>
      </c>
      <c r="C267" s="77" t="s">
        <v>567</v>
      </c>
    </row>
    <row r="268" spans="2:3" s="66" customFormat="1" ht="12.75">
      <c r="B268" s="73" t="s">
        <v>568</v>
      </c>
      <c r="C268" s="77" t="s">
        <v>569</v>
      </c>
    </row>
    <row r="269" spans="2:3" ht="12.75">
      <c r="B269" s="73" t="s">
        <v>570</v>
      </c>
      <c r="C269" s="77" t="s">
        <v>571</v>
      </c>
    </row>
    <row r="270" spans="2:3" ht="12.75">
      <c r="B270" s="73" t="s">
        <v>572</v>
      </c>
      <c r="C270" s="77" t="s">
        <v>573</v>
      </c>
    </row>
    <row r="271" spans="2:3" ht="12.75">
      <c r="B271" s="73" t="s">
        <v>574</v>
      </c>
      <c r="C271" s="76" t="s">
        <v>575</v>
      </c>
    </row>
    <row r="272" spans="2:3" ht="12.75">
      <c r="B272" s="73" t="s">
        <v>576</v>
      </c>
      <c r="C272" s="76" t="s">
        <v>577</v>
      </c>
    </row>
    <row r="273" spans="2:3" ht="12.75">
      <c r="B273" s="73"/>
      <c r="C273" s="75"/>
    </row>
    <row r="274" spans="2:3" ht="12.75">
      <c r="B274" s="69" t="s">
        <v>578</v>
      </c>
      <c r="C274" s="69" t="s">
        <v>579</v>
      </c>
    </row>
    <row r="275" spans="2:3" ht="12.75">
      <c r="B275" s="73" t="s">
        <v>580</v>
      </c>
      <c r="C275" s="74" t="s">
        <v>581</v>
      </c>
    </row>
    <row r="276" spans="2:3" ht="12.75">
      <c r="B276" s="73" t="s">
        <v>582</v>
      </c>
      <c r="C276" s="74" t="s">
        <v>583</v>
      </c>
    </row>
    <row r="277" spans="2:3" ht="12.75">
      <c r="B277" s="73" t="s">
        <v>584</v>
      </c>
      <c r="C277" s="74" t="s">
        <v>585</v>
      </c>
    </row>
    <row r="278" spans="2:3" ht="12.75">
      <c r="B278" s="73" t="s">
        <v>586</v>
      </c>
      <c r="C278" s="74" t="s">
        <v>587</v>
      </c>
    </row>
    <row r="279" spans="2:3" ht="12.75">
      <c r="B279" s="73" t="s">
        <v>588</v>
      </c>
      <c r="C279" s="74" t="s">
        <v>589</v>
      </c>
    </row>
    <row r="280" spans="2:3" ht="12.75">
      <c r="B280" s="73" t="s">
        <v>590</v>
      </c>
      <c r="C280" s="74" t="s">
        <v>591</v>
      </c>
    </row>
    <row r="281" spans="2:3" ht="12.75">
      <c r="B281" s="73" t="s">
        <v>592</v>
      </c>
      <c r="C281" s="74" t="s">
        <v>593</v>
      </c>
    </row>
    <row r="282" spans="2:3" ht="12.75">
      <c r="B282" s="73" t="s">
        <v>594</v>
      </c>
      <c r="C282" s="74" t="s">
        <v>595</v>
      </c>
    </row>
    <row r="283" spans="2:3" ht="12.75">
      <c r="B283" s="73"/>
      <c r="C283" s="74"/>
    </row>
    <row r="284" spans="2:3" ht="12.75">
      <c r="B284" s="69" t="s">
        <v>596</v>
      </c>
      <c r="C284" s="69" t="s">
        <v>597</v>
      </c>
    </row>
    <row r="285" spans="2:3" ht="12.75">
      <c r="B285" s="73" t="s">
        <v>598</v>
      </c>
      <c r="C285" s="75" t="s">
        <v>599</v>
      </c>
    </row>
    <row r="286" spans="2:3" ht="12.75">
      <c r="B286" s="73" t="s">
        <v>600</v>
      </c>
      <c r="C286" s="75" t="s">
        <v>601</v>
      </c>
    </row>
    <row r="287" spans="2:3" ht="12.75">
      <c r="B287" s="73" t="s">
        <v>602</v>
      </c>
      <c r="C287" s="75" t="s">
        <v>603</v>
      </c>
    </row>
    <row r="288" spans="2:3" ht="12.75">
      <c r="B288" s="73" t="s">
        <v>604</v>
      </c>
      <c r="C288" s="76" t="s">
        <v>605</v>
      </c>
    </row>
    <row r="289" spans="2:3" ht="12.75">
      <c r="B289" s="73" t="s">
        <v>606</v>
      </c>
      <c r="C289" s="76" t="s">
        <v>607</v>
      </c>
    </row>
    <row r="290" spans="2:3" ht="12.75">
      <c r="B290" s="73" t="s">
        <v>608</v>
      </c>
      <c r="C290" s="75" t="s">
        <v>609</v>
      </c>
    </row>
    <row r="291" spans="2:3" ht="12.75">
      <c r="B291" s="73" t="s">
        <v>610</v>
      </c>
      <c r="C291" s="74" t="s">
        <v>611</v>
      </c>
    </row>
    <row r="292" spans="2:3" ht="12.75">
      <c r="B292" s="73" t="s">
        <v>612</v>
      </c>
      <c r="C292" s="74" t="s">
        <v>613</v>
      </c>
    </row>
    <row r="293" spans="2:3" ht="12.75">
      <c r="B293" s="73"/>
      <c r="C293" s="74"/>
    </row>
    <row r="294" spans="2:3" ht="12.75">
      <c r="B294" s="69" t="s">
        <v>614</v>
      </c>
      <c r="C294" s="69" t="s">
        <v>615</v>
      </c>
    </row>
    <row r="295" spans="2:3" ht="12.75">
      <c r="B295" s="73" t="s">
        <v>616</v>
      </c>
      <c r="C295" s="75" t="s">
        <v>441</v>
      </c>
    </row>
    <row r="296" spans="2:3" ht="12.75">
      <c r="B296" s="73" t="s">
        <v>617</v>
      </c>
      <c r="C296" s="75" t="s">
        <v>443</v>
      </c>
    </row>
    <row r="297" spans="2:3" ht="12.75">
      <c r="B297" s="73" t="s">
        <v>618</v>
      </c>
      <c r="C297" s="75" t="s">
        <v>619</v>
      </c>
    </row>
    <row r="298" spans="2:3" ht="12.75">
      <c r="B298" s="73" t="s">
        <v>620</v>
      </c>
      <c r="C298" s="76" t="s">
        <v>621</v>
      </c>
    </row>
    <row r="299" spans="2:3" ht="12.75">
      <c r="B299" s="73" t="s">
        <v>622</v>
      </c>
      <c r="C299" s="76" t="s">
        <v>623</v>
      </c>
    </row>
    <row r="300" spans="2:3" ht="12.75">
      <c r="B300" s="73" t="s">
        <v>624</v>
      </c>
      <c r="C300" s="75" t="s">
        <v>625</v>
      </c>
    </row>
    <row r="301" spans="2:3" ht="12.75">
      <c r="B301" s="73" t="s">
        <v>626</v>
      </c>
      <c r="C301" s="74" t="s">
        <v>627</v>
      </c>
    </row>
    <row r="302" spans="2:3" ht="12.75">
      <c r="B302" s="73" t="s">
        <v>628</v>
      </c>
      <c r="C302" s="74" t="s">
        <v>629</v>
      </c>
    </row>
    <row r="303" spans="2:3" ht="12.75">
      <c r="B303" s="73" t="s">
        <v>630</v>
      </c>
      <c r="C303" s="75" t="s">
        <v>631</v>
      </c>
    </row>
    <row r="304" spans="2:3" ht="12.75">
      <c r="B304" s="73" t="s">
        <v>632</v>
      </c>
      <c r="C304" s="75" t="s">
        <v>633</v>
      </c>
    </row>
    <row r="305" spans="1:186" ht="13.5" thickBot="1">
      <c r="B305" s="73"/>
      <c r="C305" s="74"/>
    </row>
    <row r="306" spans="1:186" ht="15.75" customHeight="1" thickBot="1">
      <c r="B306" s="156" t="s">
        <v>434</v>
      </c>
      <c r="C306" s="157"/>
    </row>
    <row r="307" spans="1:186" ht="14.25" customHeight="1" thickBot="1">
      <c r="A307" s="50" t="s">
        <v>435</v>
      </c>
      <c r="B307" s="156" t="s">
        <v>436</v>
      </c>
      <c r="C307" s="157" t="s">
        <v>437</v>
      </c>
    </row>
    <row r="308" spans="1:186" ht="24.75" customHeight="1" thickBot="1">
      <c r="A308" s="50"/>
      <c r="B308" s="60" t="str">
        <f>+$B$9</f>
        <v>Código ID Partida</v>
      </c>
      <c r="C308" s="61" t="str">
        <f>+$C$9</f>
        <v>Descripción</v>
      </c>
      <c r="GD308" s="52"/>
    </row>
    <row r="309" spans="1:186" ht="12.75">
      <c r="B309" s="73"/>
      <c r="C309" s="75"/>
    </row>
    <row r="310" spans="1:186" ht="12.75">
      <c r="B310" s="69" t="s">
        <v>634</v>
      </c>
      <c r="C310" s="69" t="s">
        <v>635</v>
      </c>
    </row>
    <row r="311" spans="1:186" ht="12.75">
      <c r="B311" s="73" t="s">
        <v>636</v>
      </c>
      <c r="C311" s="76" t="s">
        <v>637</v>
      </c>
    </row>
    <row r="312" spans="1:186" s="66" customFormat="1" ht="12.75">
      <c r="B312" s="73" t="s">
        <v>638</v>
      </c>
      <c r="C312" s="76" t="s">
        <v>639</v>
      </c>
    </row>
    <row r="313" spans="1:186" s="66" customFormat="1" ht="12.75">
      <c r="B313" s="73" t="s">
        <v>640</v>
      </c>
      <c r="C313" s="76" t="s">
        <v>641</v>
      </c>
    </row>
    <row r="314" spans="1:186" s="66" customFormat="1" ht="12.75">
      <c r="B314" s="73" t="s">
        <v>642</v>
      </c>
      <c r="C314" s="76" t="s">
        <v>643</v>
      </c>
    </row>
    <row r="315" spans="1:186" s="66" customFormat="1" ht="12.75">
      <c r="B315" s="73" t="s">
        <v>644</v>
      </c>
      <c r="C315" s="76" t="s">
        <v>645</v>
      </c>
    </row>
    <row r="316" spans="1:186" s="66" customFormat="1" ht="12.75">
      <c r="B316" s="73" t="s">
        <v>646</v>
      </c>
      <c r="C316" s="76" t="s">
        <v>647</v>
      </c>
    </row>
    <row r="317" spans="1:186" s="66" customFormat="1" ht="12.75">
      <c r="B317" s="73" t="s">
        <v>648</v>
      </c>
      <c r="C317" s="76" t="s">
        <v>649</v>
      </c>
    </row>
    <row r="318" spans="1:186" s="66" customFormat="1" ht="12.75">
      <c r="B318" s="73" t="s">
        <v>650</v>
      </c>
      <c r="C318" s="76" t="s">
        <v>651</v>
      </c>
    </row>
    <row r="319" spans="1:186" s="66" customFormat="1" ht="12.75">
      <c r="B319" s="73"/>
      <c r="C319" s="75"/>
    </row>
    <row r="320" spans="1:186" ht="12.75">
      <c r="B320" s="69" t="s">
        <v>652</v>
      </c>
      <c r="C320" s="69" t="s">
        <v>653</v>
      </c>
    </row>
    <row r="321" spans="2:3" ht="12.75">
      <c r="B321" s="73" t="s">
        <v>654</v>
      </c>
      <c r="C321" s="74" t="s">
        <v>655</v>
      </c>
    </row>
    <row r="322" spans="2:3" ht="12.75">
      <c r="B322" s="73" t="s">
        <v>656</v>
      </c>
      <c r="C322" s="74" t="s">
        <v>657</v>
      </c>
    </row>
    <row r="323" spans="2:3" ht="12.75">
      <c r="B323" s="73" t="s">
        <v>658</v>
      </c>
      <c r="C323" s="74" t="s">
        <v>659</v>
      </c>
    </row>
    <row r="324" spans="2:3" ht="12.75">
      <c r="B324" s="73" t="s">
        <v>660</v>
      </c>
      <c r="C324" s="74" t="s">
        <v>661</v>
      </c>
    </row>
    <row r="325" spans="2:3" ht="12.75">
      <c r="B325" s="73" t="s">
        <v>662</v>
      </c>
      <c r="C325" s="74" t="s">
        <v>663</v>
      </c>
    </row>
    <row r="326" spans="2:3" ht="12.75">
      <c r="B326" s="73" t="s">
        <v>664</v>
      </c>
      <c r="C326" s="74" t="s">
        <v>665</v>
      </c>
    </row>
    <row r="327" spans="2:3" ht="12.75">
      <c r="B327" s="73" t="s">
        <v>666</v>
      </c>
      <c r="C327" s="74" t="s">
        <v>667</v>
      </c>
    </row>
    <row r="328" spans="2:3" ht="12.75">
      <c r="B328" s="73" t="s">
        <v>668</v>
      </c>
      <c r="C328" s="74" t="s">
        <v>669</v>
      </c>
    </row>
    <row r="329" spans="2:3" ht="12.75">
      <c r="B329" s="73" t="s">
        <v>670</v>
      </c>
      <c r="C329" s="74" t="s">
        <v>671</v>
      </c>
    </row>
    <row r="330" spans="2:3" ht="12.75">
      <c r="B330" s="73" t="s">
        <v>672</v>
      </c>
      <c r="C330" s="74" t="s">
        <v>673</v>
      </c>
    </row>
    <row r="331" spans="2:3" ht="12.75">
      <c r="B331" s="73" t="s">
        <v>674</v>
      </c>
      <c r="C331" s="74" t="s">
        <v>675</v>
      </c>
    </row>
    <row r="332" spans="2:3" ht="12.75">
      <c r="B332" s="73" t="s">
        <v>676</v>
      </c>
      <c r="C332" s="74" t="s">
        <v>677</v>
      </c>
    </row>
    <row r="333" spans="2:3" ht="12.75">
      <c r="B333" s="73" t="s">
        <v>678</v>
      </c>
      <c r="C333" s="74" t="s">
        <v>679</v>
      </c>
    </row>
    <row r="334" spans="2:3" ht="12.75">
      <c r="B334" s="73" t="s">
        <v>680</v>
      </c>
      <c r="C334" s="74" t="s">
        <v>681</v>
      </c>
    </row>
    <row r="335" spans="2:3" ht="12.75">
      <c r="B335" s="73" t="s">
        <v>682</v>
      </c>
      <c r="C335" s="74" t="s">
        <v>683</v>
      </c>
    </row>
    <row r="336" spans="2:3" ht="12.75">
      <c r="B336" s="73"/>
      <c r="C336" s="75"/>
    </row>
    <row r="337" spans="2:3" ht="12.75">
      <c r="B337" s="69" t="s">
        <v>684</v>
      </c>
      <c r="C337" s="69" t="s">
        <v>685</v>
      </c>
    </row>
    <row r="338" spans="2:3" ht="12.75">
      <c r="B338" s="73" t="s">
        <v>686</v>
      </c>
      <c r="C338" s="75" t="s">
        <v>687</v>
      </c>
    </row>
    <row r="339" spans="2:3" ht="12.75">
      <c r="B339" s="73" t="s">
        <v>688</v>
      </c>
      <c r="C339" s="75" t="s">
        <v>689</v>
      </c>
    </row>
    <row r="340" spans="2:3" ht="12.75">
      <c r="B340" s="73" t="s">
        <v>690</v>
      </c>
      <c r="C340" s="75" t="s">
        <v>691</v>
      </c>
    </row>
    <row r="341" spans="2:3" ht="12.75">
      <c r="B341" s="73" t="s">
        <v>692</v>
      </c>
      <c r="C341" s="75" t="s">
        <v>693</v>
      </c>
    </row>
    <row r="342" spans="2:3" ht="12.75">
      <c r="B342" s="73" t="s">
        <v>694</v>
      </c>
      <c r="C342" s="75" t="s">
        <v>695</v>
      </c>
    </row>
    <row r="343" spans="2:3" ht="12.75">
      <c r="B343" s="73" t="s">
        <v>696</v>
      </c>
      <c r="C343" s="75" t="s">
        <v>697</v>
      </c>
    </row>
    <row r="344" spans="2:3" ht="12.75">
      <c r="B344" s="73" t="s">
        <v>698</v>
      </c>
      <c r="C344" s="75" t="s">
        <v>699</v>
      </c>
    </row>
    <row r="345" spans="2:3" ht="12.75">
      <c r="B345" s="73" t="s">
        <v>700</v>
      </c>
      <c r="C345" s="75" t="s">
        <v>701</v>
      </c>
    </row>
    <row r="346" spans="2:3" ht="12.75">
      <c r="B346" s="73" t="s">
        <v>702</v>
      </c>
      <c r="C346" s="75" t="s">
        <v>703</v>
      </c>
    </row>
    <row r="347" spans="2:3" s="66" customFormat="1" ht="12.75">
      <c r="B347" s="78" t="s">
        <v>704</v>
      </c>
      <c r="C347" s="75" t="s">
        <v>705</v>
      </c>
    </row>
    <row r="348" spans="2:3" s="66" customFormat="1" ht="12.75">
      <c r="B348" s="78" t="s">
        <v>706</v>
      </c>
      <c r="C348" s="75" t="s">
        <v>707</v>
      </c>
    </row>
    <row r="349" spans="2:3" s="66" customFormat="1" ht="12.75">
      <c r="B349" s="78"/>
      <c r="C349" s="75"/>
    </row>
    <row r="350" spans="2:3" s="66" customFormat="1" ht="12.75">
      <c r="B350" s="78" t="s">
        <v>708</v>
      </c>
      <c r="C350" s="75" t="s">
        <v>709</v>
      </c>
    </row>
    <row r="351" spans="2:3" s="66" customFormat="1" ht="12.75">
      <c r="B351" s="78" t="s">
        <v>710</v>
      </c>
      <c r="C351" s="75" t="s">
        <v>711</v>
      </c>
    </row>
    <row r="352" spans="2:3" ht="12.75">
      <c r="B352" s="73"/>
      <c r="C352" s="75"/>
    </row>
    <row r="353" spans="2:4" ht="12.75">
      <c r="B353" s="69" t="s">
        <v>712</v>
      </c>
      <c r="C353" s="69" t="s">
        <v>713</v>
      </c>
      <c r="D353" s="115"/>
    </row>
    <row r="354" spans="2:4" ht="12.75">
      <c r="B354" s="73" t="s">
        <v>714</v>
      </c>
      <c r="C354" s="75" t="s">
        <v>715</v>
      </c>
      <c r="D354" s="115"/>
    </row>
    <row r="355" spans="2:4" ht="12.75">
      <c r="B355" s="73" t="s">
        <v>716</v>
      </c>
      <c r="C355" s="75" t="s">
        <v>899</v>
      </c>
      <c r="D355" s="116"/>
    </row>
    <row r="356" spans="2:4" ht="12.75">
      <c r="B356" s="73" t="s">
        <v>717</v>
      </c>
      <c r="C356" s="75" t="s">
        <v>718</v>
      </c>
      <c r="D356" s="115"/>
    </row>
    <row r="357" spans="2:4" ht="12.75">
      <c r="B357" s="73" t="s">
        <v>719</v>
      </c>
      <c r="C357" s="75" t="s">
        <v>720</v>
      </c>
      <c r="D357" s="115"/>
    </row>
    <row r="358" spans="2:4" ht="12.75">
      <c r="B358" s="73" t="s">
        <v>721</v>
      </c>
      <c r="C358" s="75" t="s">
        <v>722</v>
      </c>
      <c r="D358" s="115"/>
    </row>
    <row r="359" spans="2:4" ht="12.75">
      <c r="B359" s="73" t="s">
        <v>723</v>
      </c>
      <c r="C359" s="75" t="s">
        <v>724</v>
      </c>
    </row>
    <row r="360" spans="2:4" ht="12.75">
      <c r="B360" s="73"/>
      <c r="C360" s="75"/>
    </row>
    <row r="361" spans="2:4" ht="12.75">
      <c r="B361" s="69" t="s">
        <v>725</v>
      </c>
      <c r="C361" s="69" t="s">
        <v>726</v>
      </c>
    </row>
    <row r="362" spans="2:4" ht="12.75">
      <c r="B362" s="73" t="s">
        <v>727</v>
      </c>
      <c r="C362" s="75" t="s">
        <v>728</v>
      </c>
    </row>
    <row r="363" spans="2:4" ht="12.75">
      <c r="B363" s="73" t="s">
        <v>729</v>
      </c>
      <c r="C363" s="75" t="s">
        <v>730</v>
      </c>
    </row>
    <row r="364" spans="2:4" ht="12.75">
      <c r="B364" s="73" t="s">
        <v>731</v>
      </c>
      <c r="C364" s="75" t="s">
        <v>732</v>
      </c>
    </row>
    <row r="365" spans="2:4" ht="12.75">
      <c r="B365" s="73" t="s">
        <v>733</v>
      </c>
      <c r="C365" s="75" t="s">
        <v>734</v>
      </c>
    </row>
    <row r="366" spans="2:4" ht="12.75">
      <c r="B366" s="73" t="s">
        <v>735</v>
      </c>
      <c r="C366" s="75" t="s">
        <v>736</v>
      </c>
    </row>
    <row r="367" spans="2:4" ht="12.75">
      <c r="B367" s="73" t="s">
        <v>737</v>
      </c>
      <c r="C367" s="75" t="s">
        <v>738</v>
      </c>
    </row>
    <row r="368" spans="2:4" ht="12.75">
      <c r="B368" s="73" t="s">
        <v>739</v>
      </c>
      <c r="C368" s="75" t="s">
        <v>740</v>
      </c>
    </row>
    <row r="369" spans="1:186" ht="12.75">
      <c r="B369" s="73" t="s">
        <v>741</v>
      </c>
      <c r="C369" s="75" t="s">
        <v>742</v>
      </c>
    </row>
    <row r="370" spans="1:186" ht="12.75">
      <c r="B370" s="73"/>
      <c r="C370" s="75"/>
    </row>
    <row r="371" spans="1:186" ht="13.5" thickBot="1">
      <c r="B371" s="73"/>
      <c r="C371" s="75"/>
    </row>
    <row r="372" spans="1:186" ht="15.75" customHeight="1" thickBot="1">
      <c r="B372" s="156" t="s">
        <v>434</v>
      </c>
      <c r="C372" s="157"/>
    </row>
    <row r="373" spans="1:186" ht="13.5" customHeight="1" thickBot="1">
      <c r="B373" s="156" t="s">
        <v>436</v>
      </c>
      <c r="C373" s="157" t="s">
        <v>437</v>
      </c>
    </row>
    <row r="374" spans="1:186" ht="24.75" customHeight="1" thickBot="1">
      <c r="A374" s="50"/>
      <c r="B374" s="60" t="str">
        <f>+$B$9</f>
        <v>Código ID Partida</v>
      </c>
      <c r="C374" s="61" t="str">
        <f>+$C$9</f>
        <v>Descripción</v>
      </c>
      <c r="GD374" s="52"/>
    </row>
    <row r="375" spans="1:186" ht="12.75">
      <c r="B375" s="73"/>
      <c r="C375" s="75"/>
    </row>
    <row r="376" spans="1:186" ht="12.75">
      <c r="B376" s="69" t="s">
        <v>743</v>
      </c>
      <c r="C376" s="69" t="s">
        <v>744</v>
      </c>
    </row>
    <row r="377" spans="1:186" ht="12.75">
      <c r="B377" s="73" t="s">
        <v>745</v>
      </c>
      <c r="C377" s="75" t="s">
        <v>746</v>
      </c>
    </row>
    <row r="378" spans="1:186" ht="12.75">
      <c r="B378" s="73" t="s">
        <v>747</v>
      </c>
      <c r="C378" s="75" t="s">
        <v>748</v>
      </c>
    </row>
    <row r="379" spans="1:186" ht="12.75">
      <c r="B379" s="73" t="s">
        <v>749</v>
      </c>
      <c r="C379" s="75" t="s">
        <v>750</v>
      </c>
    </row>
    <row r="380" spans="1:186" ht="12.75">
      <c r="B380" s="73" t="s">
        <v>751</v>
      </c>
      <c r="C380" s="75" t="s">
        <v>752</v>
      </c>
    </row>
    <row r="381" spans="1:186" ht="12.75">
      <c r="B381" s="73" t="s">
        <v>753</v>
      </c>
      <c r="C381" s="75" t="s">
        <v>754</v>
      </c>
    </row>
    <row r="382" spans="1:186" ht="12.75">
      <c r="B382" s="73" t="s">
        <v>755</v>
      </c>
      <c r="C382" s="75" t="s">
        <v>273</v>
      </c>
    </row>
    <row r="383" spans="1:186" ht="12.75">
      <c r="B383" s="73"/>
      <c r="C383" s="75"/>
    </row>
    <row r="384" spans="1:186" ht="12.75">
      <c r="B384" s="69" t="s">
        <v>756</v>
      </c>
      <c r="C384" s="69" t="s">
        <v>757</v>
      </c>
    </row>
    <row r="385" spans="2:3" ht="12.75">
      <c r="B385" s="73" t="s">
        <v>758</v>
      </c>
      <c r="C385" s="74" t="s">
        <v>759</v>
      </c>
    </row>
    <row r="386" spans="2:3" ht="12.75">
      <c r="B386" s="73" t="s">
        <v>760</v>
      </c>
      <c r="C386" s="74" t="s">
        <v>761</v>
      </c>
    </row>
    <row r="387" spans="2:3" ht="12.75">
      <c r="B387" s="73" t="s">
        <v>762</v>
      </c>
      <c r="C387" s="74" t="s">
        <v>763</v>
      </c>
    </row>
    <row r="388" spans="2:3" ht="12.75">
      <c r="B388" s="73"/>
      <c r="C388" s="74"/>
    </row>
    <row r="389" spans="2:3" ht="12.75">
      <c r="B389" s="69" t="s">
        <v>764</v>
      </c>
      <c r="C389" s="69" t="s">
        <v>765</v>
      </c>
    </row>
    <row r="390" spans="2:3" ht="12.75">
      <c r="B390" s="73" t="s">
        <v>766</v>
      </c>
      <c r="C390" s="75" t="s">
        <v>767</v>
      </c>
    </row>
    <row r="391" spans="2:3" ht="12.75">
      <c r="B391" s="73" t="s">
        <v>768</v>
      </c>
      <c r="C391" s="75" t="s">
        <v>769</v>
      </c>
    </row>
    <row r="392" spans="2:3" ht="12.75">
      <c r="B392" s="73" t="s">
        <v>770</v>
      </c>
      <c r="C392" s="75" t="s">
        <v>771</v>
      </c>
    </row>
    <row r="393" spans="2:3" ht="12.75">
      <c r="B393" s="73" t="s">
        <v>772</v>
      </c>
      <c r="C393" s="75" t="s">
        <v>773</v>
      </c>
    </row>
    <row r="394" spans="2:3" ht="12.75">
      <c r="B394" s="73" t="s">
        <v>774</v>
      </c>
      <c r="C394" s="75" t="s">
        <v>775</v>
      </c>
    </row>
    <row r="395" spans="2:3" ht="12.75">
      <c r="B395" s="73" t="s">
        <v>776</v>
      </c>
      <c r="C395" s="75" t="s">
        <v>777</v>
      </c>
    </row>
    <row r="396" spans="2:3" ht="12.75">
      <c r="B396" s="73" t="s">
        <v>778</v>
      </c>
      <c r="C396" s="75" t="s">
        <v>779</v>
      </c>
    </row>
    <row r="397" spans="2:3" ht="12.75">
      <c r="B397" s="73" t="s">
        <v>780</v>
      </c>
      <c r="C397" s="75" t="s">
        <v>781</v>
      </c>
    </row>
    <row r="398" spans="2:3" ht="12.75">
      <c r="B398" s="73"/>
      <c r="C398" s="76"/>
    </row>
    <row r="399" spans="2:3" ht="12.75">
      <c r="B399" s="69" t="s">
        <v>782</v>
      </c>
      <c r="C399" s="69" t="s">
        <v>783</v>
      </c>
    </row>
    <row r="400" spans="2:3" ht="12.75">
      <c r="B400" s="73" t="s">
        <v>784</v>
      </c>
      <c r="C400" s="75" t="s">
        <v>785</v>
      </c>
    </row>
    <row r="401" spans="2:3" ht="12.75">
      <c r="B401" s="73" t="s">
        <v>786</v>
      </c>
      <c r="C401" s="75" t="s">
        <v>787</v>
      </c>
    </row>
    <row r="402" spans="2:3" ht="12.75">
      <c r="B402" s="73" t="s">
        <v>788</v>
      </c>
      <c r="C402" s="75" t="s">
        <v>789</v>
      </c>
    </row>
    <row r="403" spans="2:3" ht="12.75">
      <c r="B403" s="73" t="s">
        <v>790</v>
      </c>
      <c r="C403" s="75" t="s">
        <v>791</v>
      </c>
    </row>
    <row r="404" spans="2:3" ht="12.75">
      <c r="B404" s="73" t="s">
        <v>792</v>
      </c>
      <c r="C404" s="75" t="s">
        <v>793</v>
      </c>
    </row>
    <row r="405" spans="2:3" ht="12.75">
      <c r="B405" s="73" t="s">
        <v>794</v>
      </c>
      <c r="C405" s="75" t="s">
        <v>795</v>
      </c>
    </row>
    <row r="406" spans="2:3" ht="12.75">
      <c r="B406" s="73" t="s">
        <v>796</v>
      </c>
      <c r="C406" s="75" t="s">
        <v>797</v>
      </c>
    </row>
    <row r="407" spans="2:3" ht="12.75">
      <c r="B407" s="73" t="s">
        <v>798</v>
      </c>
      <c r="C407" s="75" t="s">
        <v>799</v>
      </c>
    </row>
    <row r="408" spans="2:3" ht="12.75">
      <c r="B408" s="73" t="s">
        <v>800</v>
      </c>
      <c r="C408" s="75" t="s">
        <v>801</v>
      </c>
    </row>
    <row r="409" spans="2:3" ht="12.75">
      <c r="B409" s="73" t="s">
        <v>802</v>
      </c>
      <c r="C409" s="75" t="s">
        <v>803</v>
      </c>
    </row>
    <row r="410" spans="2:3" ht="12.75">
      <c r="B410" s="73" t="s">
        <v>804</v>
      </c>
      <c r="C410" s="75" t="s">
        <v>805</v>
      </c>
    </row>
    <row r="411" spans="2:3" ht="12.75">
      <c r="B411" s="73" t="s">
        <v>806</v>
      </c>
      <c r="C411" s="75" t="s">
        <v>807</v>
      </c>
    </row>
    <row r="412" spans="2:3" ht="12.75">
      <c r="B412" s="73"/>
      <c r="C412" s="75"/>
    </row>
    <row r="413" spans="2:3" ht="12.75">
      <c r="B413" s="69" t="s">
        <v>808</v>
      </c>
      <c r="C413" s="69" t="s">
        <v>809</v>
      </c>
    </row>
    <row r="414" spans="2:3" ht="12.75">
      <c r="B414" s="73" t="s">
        <v>810</v>
      </c>
      <c r="C414" s="75" t="s">
        <v>811</v>
      </c>
    </row>
    <row r="415" spans="2:3" ht="12.75">
      <c r="B415" s="73" t="s">
        <v>812</v>
      </c>
      <c r="C415" s="75" t="s">
        <v>813</v>
      </c>
    </row>
    <row r="416" spans="2:3" ht="12.75">
      <c r="B416" s="73" t="s">
        <v>814</v>
      </c>
      <c r="C416" s="75" t="s">
        <v>815</v>
      </c>
    </row>
    <row r="417" spans="2:7" ht="17.25" customHeight="1">
      <c r="B417" s="73"/>
      <c r="C417" s="75"/>
    </row>
    <row r="418" spans="2:7" ht="12.75">
      <c r="B418" s="73"/>
      <c r="C418" s="75"/>
    </row>
    <row r="419" spans="2:7" ht="12.75">
      <c r="B419" s="69" t="s">
        <v>816</v>
      </c>
      <c r="C419" s="69" t="s">
        <v>817</v>
      </c>
    </row>
    <row r="420" spans="2:7" ht="12.75">
      <c r="B420" s="73" t="s">
        <v>818</v>
      </c>
      <c r="C420" s="75" t="s">
        <v>819</v>
      </c>
    </row>
    <row r="421" spans="2:7" ht="12.75">
      <c r="B421" s="73" t="s">
        <v>820</v>
      </c>
      <c r="C421" s="75" t="s">
        <v>821</v>
      </c>
    </row>
    <row r="422" spans="2:7" ht="12.75">
      <c r="B422" s="73" t="s">
        <v>822</v>
      </c>
      <c r="C422" s="75" t="s">
        <v>823</v>
      </c>
    </row>
    <row r="423" spans="2:7" ht="12.75">
      <c r="B423" s="73" t="s">
        <v>824</v>
      </c>
      <c r="C423" s="75" t="s">
        <v>825</v>
      </c>
      <c r="D423" s="115"/>
    </row>
    <row r="424" spans="2:7" ht="12.75">
      <c r="B424" s="73" t="s">
        <v>826</v>
      </c>
      <c r="C424" s="75" t="s">
        <v>827</v>
      </c>
      <c r="D424" s="115"/>
    </row>
    <row r="425" spans="2:7" s="66" customFormat="1" ht="12.75">
      <c r="B425" s="114" t="s">
        <v>828</v>
      </c>
      <c r="C425" s="113" t="s">
        <v>829</v>
      </c>
      <c r="D425" s="115"/>
    </row>
    <row r="426" spans="2:7" s="66" customFormat="1" ht="12.75">
      <c r="B426" s="114" t="s">
        <v>830</v>
      </c>
      <c r="C426" s="113" t="s">
        <v>831</v>
      </c>
      <c r="D426" s="116"/>
      <c r="E426" s="51"/>
      <c r="F426" s="51"/>
      <c r="G426" s="51"/>
    </row>
    <row r="427" spans="2:7" s="66" customFormat="1" ht="12.75">
      <c r="B427" s="114" t="s">
        <v>832</v>
      </c>
      <c r="C427" s="113" t="s">
        <v>833</v>
      </c>
      <c r="D427" s="116"/>
    </row>
    <row r="428" spans="2:7" s="66" customFormat="1" ht="12.75">
      <c r="B428" s="114" t="s">
        <v>834</v>
      </c>
      <c r="C428" s="113" t="s">
        <v>835</v>
      </c>
      <c r="D428" s="116"/>
    </row>
    <row r="429" spans="2:7">
      <c r="B429" s="51"/>
      <c r="C429" s="51"/>
      <c r="D429" s="115"/>
    </row>
    <row r="430" spans="2:7" ht="12.75">
      <c r="B430" s="73"/>
      <c r="C430" s="75"/>
      <c r="D430" s="115"/>
    </row>
    <row r="431" spans="2:7" ht="12.75">
      <c r="B431" s="73" t="s">
        <v>836</v>
      </c>
      <c r="C431" s="75" t="s">
        <v>837</v>
      </c>
      <c r="D431" s="115"/>
    </row>
    <row r="432" spans="2:7" ht="12.75">
      <c r="B432" s="73" t="s">
        <v>838</v>
      </c>
      <c r="C432" s="75" t="s">
        <v>839</v>
      </c>
      <c r="D432" s="115"/>
    </row>
    <row r="433" spans="2:4" ht="12.75">
      <c r="B433" s="73"/>
      <c r="C433" s="75"/>
      <c r="D433" s="115"/>
    </row>
    <row r="434" spans="2:4" ht="12.75">
      <c r="B434" s="69" t="s">
        <v>840</v>
      </c>
      <c r="C434" s="69" t="s">
        <v>841</v>
      </c>
      <c r="D434" s="115"/>
    </row>
    <row r="435" spans="2:4" ht="12.75">
      <c r="B435" s="73" t="s">
        <v>842</v>
      </c>
      <c r="C435" s="76" t="s">
        <v>843</v>
      </c>
    </row>
    <row r="436" spans="2:4" ht="12.75">
      <c r="B436" s="73" t="s">
        <v>844</v>
      </c>
      <c r="C436" s="76" t="s">
        <v>845</v>
      </c>
    </row>
    <row r="437" spans="2:4" ht="12.75">
      <c r="B437" s="73" t="s">
        <v>846</v>
      </c>
      <c r="C437" s="76" t="s">
        <v>847</v>
      </c>
    </row>
    <row r="438" spans="2:4" ht="12.75">
      <c r="B438" s="73" t="s">
        <v>848</v>
      </c>
      <c r="C438" s="76" t="s">
        <v>849</v>
      </c>
    </row>
    <row r="439" spans="2:4" ht="12.75">
      <c r="B439" s="73" t="s">
        <v>850</v>
      </c>
      <c r="C439" s="76" t="s">
        <v>851</v>
      </c>
    </row>
    <row r="440" spans="2:4" ht="12.75">
      <c r="B440" s="73" t="s">
        <v>852</v>
      </c>
      <c r="C440" s="76" t="s">
        <v>853</v>
      </c>
    </row>
    <row r="441" spans="2:4" ht="12.75">
      <c r="B441" s="73" t="s">
        <v>854</v>
      </c>
      <c r="C441" s="76" t="s">
        <v>855</v>
      </c>
    </row>
    <row r="442" spans="2:4" ht="12.75" hidden="1">
      <c r="B442" s="73"/>
      <c r="C442" s="76"/>
    </row>
    <row r="443" spans="2:4" ht="12.75">
      <c r="B443" s="73" t="s">
        <v>856</v>
      </c>
      <c r="C443" s="79" t="s">
        <v>857</v>
      </c>
    </row>
    <row r="444" spans="2:4" ht="12.75">
      <c r="B444" s="73" t="s">
        <v>858</v>
      </c>
      <c r="C444" s="76" t="s">
        <v>859</v>
      </c>
    </row>
    <row r="445" spans="2:4" ht="12.75">
      <c r="B445" s="73"/>
      <c r="C445" s="76"/>
    </row>
    <row r="446" spans="2:4" ht="12.75">
      <c r="B446" s="69" t="s">
        <v>860</v>
      </c>
      <c r="C446" s="69" t="s">
        <v>861</v>
      </c>
    </row>
    <row r="447" spans="2:4" ht="12.75">
      <c r="B447" s="73" t="s">
        <v>862</v>
      </c>
      <c r="C447" s="76" t="s">
        <v>863</v>
      </c>
    </row>
    <row r="448" spans="2:4" ht="12.75">
      <c r="B448" s="80"/>
      <c r="C448" s="80"/>
    </row>
    <row r="449" spans="2:3" ht="12.75">
      <c r="B449" s="80"/>
      <c r="C449" s="80"/>
    </row>
    <row r="450" spans="2:3" ht="12.75">
      <c r="B450" s="80"/>
      <c r="C450" s="80"/>
    </row>
    <row r="451" spans="2:3" ht="12.75">
      <c r="B451" s="80"/>
      <c r="C451" s="80"/>
    </row>
    <row r="452" spans="2:3" ht="12.75">
      <c r="B452" s="80"/>
      <c r="C452" s="80"/>
    </row>
    <row r="453" spans="2:3" ht="12.75">
      <c r="B453" s="80"/>
      <c r="C453" s="80"/>
    </row>
    <row r="454" spans="2:3" ht="12.75">
      <c r="B454" s="52"/>
      <c r="C454" s="80"/>
    </row>
    <row r="455" spans="2:3" ht="12.75">
      <c r="B455" s="80"/>
      <c r="C455" s="80"/>
    </row>
    <row r="456" spans="2:3" ht="12.75">
      <c r="B456" s="80"/>
      <c r="C456" s="80"/>
    </row>
    <row r="457" spans="2:3" ht="12.75">
      <c r="B457" s="80"/>
      <c r="C457" s="80"/>
    </row>
    <row r="458" spans="2:3" ht="12.75">
      <c r="B458" s="80"/>
      <c r="C458" s="80"/>
    </row>
    <row r="459" spans="2:3" ht="12.75">
      <c r="B459" s="80"/>
      <c r="C459" s="80"/>
    </row>
    <row r="460" spans="2:3" ht="12.75">
      <c r="B460" s="80"/>
      <c r="C460" s="80"/>
    </row>
    <row r="461" spans="2:3" ht="12.75">
      <c r="B461" s="80"/>
      <c r="C461" s="80"/>
    </row>
    <row r="462" spans="2:3" ht="12.75">
      <c r="B462" s="80"/>
      <c r="C462" s="80"/>
    </row>
    <row r="463" spans="2:3" ht="12.75">
      <c r="B463" s="80"/>
      <c r="C463" s="80"/>
    </row>
    <row r="464" spans="2:3" ht="12.75">
      <c r="B464" s="80"/>
      <c r="C464" s="80"/>
    </row>
    <row r="465" spans="2:3" ht="12.75">
      <c r="B465" s="80"/>
      <c r="C465" s="80"/>
    </row>
    <row r="466" spans="2:3" ht="12.75">
      <c r="B466" s="80"/>
      <c r="C466" s="80"/>
    </row>
    <row r="467" spans="2:3" ht="12.75">
      <c r="B467" s="80"/>
      <c r="C467" s="80"/>
    </row>
    <row r="468" spans="2:3" ht="12.75">
      <c r="B468" s="80"/>
      <c r="C468" s="80"/>
    </row>
    <row r="469" spans="2:3" ht="14.25">
      <c r="B469" s="81"/>
      <c r="C469" s="81"/>
    </row>
    <row r="470" spans="2:3" ht="14.25">
      <c r="B470" s="81"/>
      <c r="C470" s="81"/>
    </row>
    <row r="471" spans="2:3" ht="14.25">
      <c r="B471" s="81"/>
      <c r="C471" s="81"/>
    </row>
    <row r="472" spans="2:3" ht="14.25">
      <c r="B472" s="81"/>
      <c r="C472" s="81"/>
    </row>
    <row r="473" spans="2:3" ht="14.25">
      <c r="B473" s="81"/>
      <c r="C473" s="81"/>
    </row>
    <row r="474" spans="2:3" ht="14.25">
      <c r="B474" s="81"/>
      <c r="C474" s="81"/>
    </row>
    <row r="475" spans="2:3" ht="14.25">
      <c r="B475" s="81"/>
      <c r="C475" s="81"/>
    </row>
    <row r="476" spans="2:3" ht="14.25">
      <c r="B476" s="81"/>
      <c r="C476" s="81"/>
    </row>
    <row r="477" spans="2:3" ht="14.25">
      <c r="B477" s="81"/>
      <c r="C477" s="81"/>
    </row>
    <row r="478" spans="2:3" ht="14.25">
      <c r="B478" s="81"/>
      <c r="C478" s="81"/>
    </row>
    <row r="479" spans="2:3" ht="14.25">
      <c r="B479" s="81"/>
      <c r="C479" s="81"/>
    </row>
    <row r="480" spans="2:3" ht="14.25">
      <c r="B480" s="81"/>
      <c r="C480" s="81"/>
    </row>
    <row r="481" spans="2:3" ht="14.25">
      <c r="B481" s="81"/>
      <c r="C481" s="81"/>
    </row>
    <row r="482" spans="2:3" ht="14.25">
      <c r="B482" s="81"/>
      <c r="C482" s="81"/>
    </row>
    <row r="483" spans="2:3" ht="14.25">
      <c r="B483" s="81"/>
      <c r="C483" s="81"/>
    </row>
    <row r="484" spans="2:3" ht="14.25">
      <c r="B484" s="81"/>
      <c r="C484" s="81"/>
    </row>
    <row r="485" spans="2:3" ht="14.25">
      <c r="B485" s="81"/>
      <c r="C485" s="81"/>
    </row>
    <row r="486" spans="2:3" ht="14.25">
      <c r="B486" s="81"/>
      <c r="C486" s="81"/>
    </row>
    <row r="487" spans="2:3" ht="14.25">
      <c r="B487" s="81"/>
      <c r="C487" s="81"/>
    </row>
    <row r="488" spans="2:3" ht="14.25">
      <c r="B488" s="81"/>
      <c r="C488" s="81"/>
    </row>
    <row r="489" spans="2:3" ht="14.25">
      <c r="B489" s="81"/>
      <c r="C489" s="81"/>
    </row>
    <row r="490" spans="2:3" ht="14.25">
      <c r="B490" s="81"/>
      <c r="C490" s="81"/>
    </row>
    <row r="491" spans="2:3" ht="14.25">
      <c r="B491" s="81"/>
      <c r="C491" s="81"/>
    </row>
    <row r="492" spans="2:3" ht="14.25">
      <c r="B492" s="81"/>
      <c r="C492" s="81"/>
    </row>
    <row r="493" spans="2:3" ht="15">
      <c r="B493" s="82"/>
      <c r="C493" s="82"/>
    </row>
    <row r="494" spans="2:3" ht="15">
      <c r="B494" s="82"/>
      <c r="C494" s="82"/>
    </row>
    <row r="495" spans="2:3" ht="15">
      <c r="B495" s="82"/>
      <c r="C495" s="82"/>
    </row>
    <row r="496" spans="2:3" ht="15">
      <c r="B496" s="82"/>
      <c r="C496" s="82"/>
    </row>
    <row r="497" spans="2:3" ht="15">
      <c r="B497" s="82"/>
      <c r="C497" s="82"/>
    </row>
    <row r="498" spans="2:3" ht="15">
      <c r="B498" s="82"/>
      <c r="C498" s="82"/>
    </row>
    <row r="499" spans="2:3" ht="15">
      <c r="B499" s="82"/>
      <c r="C499" s="82"/>
    </row>
    <row r="500" spans="2:3" ht="15">
      <c r="B500" s="82"/>
      <c r="C500" s="82"/>
    </row>
    <row r="501" spans="2:3" ht="15">
      <c r="B501" s="82"/>
      <c r="C501" s="82"/>
    </row>
    <row r="502" spans="2:3" ht="15">
      <c r="B502" s="82"/>
      <c r="C502" s="82"/>
    </row>
    <row r="503" spans="2:3" ht="15">
      <c r="B503" s="82"/>
      <c r="C503" s="82"/>
    </row>
    <row r="504" spans="2:3" ht="15">
      <c r="B504" s="82"/>
      <c r="C504" s="82"/>
    </row>
    <row r="505" spans="2:3" ht="15">
      <c r="B505" s="82"/>
      <c r="C505" s="82"/>
    </row>
    <row r="506" spans="2:3" ht="15">
      <c r="B506" s="82"/>
      <c r="C506" s="82"/>
    </row>
  </sheetData>
  <mergeCells count="16">
    <mergeCell ref="B306:C306"/>
    <mergeCell ref="B307:C307"/>
    <mergeCell ref="B372:C372"/>
    <mergeCell ref="B373:C373"/>
    <mergeCell ref="B133:C133"/>
    <mergeCell ref="B134:C134"/>
    <mergeCell ref="B188:C188"/>
    <mergeCell ref="B189:C189"/>
    <mergeCell ref="B244:C244"/>
    <mergeCell ref="B245:C245"/>
    <mergeCell ref="B132:C132"/>
    <mergeCell ref="B1:C1"/>
    <mergeCell ref="B7:C7"/>
    <mergeCell ref="B8:C8"/>
    <mergeCell ref="B79:C79"/>
    <mergeCell ref="B80:C80"/>
  </mergeCells>
  <hyperlinks>
    <hyperlink ref="D5" location="'Anexo DJ 1847 y 1926 (AT.2018)'!A220" display="(ir a Ajustes tributarios)"/>
  </hyperlinks>
  <pageMargins left="0.70866141732283472" right="0.27559055118110237" top="0.39370078740157483" bottom="0.35433070866141736" header="0.23622047244094491" footer="0.23622047244094491"/>
  <pageSetup scale="85" orientation="portrait" r:id="rId1"/>
  <headerFooter>
    <oddHeader>Página &amp;P&amp;RAnexo DJ 1847 y 1926.xlsx</oddHeader>
  </headerFooter>
  <rowBreaks count="7" manualBreakCount="7">
    <brk id="77" max="2" man="1"/>
    <brk id="130" max="2" man="1"/>
    <brk id="186" max="2" man="1"/>
    <brk id="242" max="2" man="1"/>
    <brk id="305" max="2" man="1"/>
    <brk id="370" max="2" man="1"/>
    <brk id="449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65"/>
  <sheetViews>
    <sheetView showGridLines="0" zoomScale="115" zoomScaleNormal="115" zoomScalePageLayoutView="85" workbookViewId="0">
      <selection activeCell="B34" sqref="B34"/>
    </sheetView>
  </sheetViews>
  <sheetFormatPr baseColWidth="10" defaultColWidth="2.140625" defaultRowHeight="15"/>
  <cols>
    <col min="1" max="1" width="3.140625" customWidth="1"/>
    <col min="2" max="2" width="7.85546875" customWidth="1"/>
    <col min="3" max="3" width="18.85546875" customWidth="1"/>
    <col min="4" max="5" width="14.7109375" customWidth="1"/>
    <col min="6" max="7" width="12.5703125" customWidth="1"/>
    <col min="8" max="8" width="15" customWidth="1"/>
    <col min="9" max="9" width="9.28515625" bestFit="1" customWidth="1"/>
    <col min="10" max="10" width="10.140625" bestFit="1" customWidth="1"/>
    <col min="11" max="14" width="10.7109375" customWidth="1"/>
    <col min="15" max="15" width="1" customWidth="1"/>
    <col min="16" max="16" width="16.7109375" customWidth="1"/>
    <col min="17" max="17" width="13.42578125" customWidth="1"/>
    <col min="18" max="18" width="12.42578125" bestFit="1" customWidth="1"/>
    <col min="19" max="20" width="11.85546875" customWidth="1"/>
    <col min="21" max="21" width="10.7109375" customWidth="1"/>
    <col min="22" max="22" width="16.7109375" customWidth="1"/>
    <col min="23" max="23" width="10.5703125" customWidth="1"/>
    <col min="24" max="31" width="5.7109375" customWidth="1"/>
    <col min="32" max="40" width="2.140625" customWidth="1"/>
  </cols>
  <sheetData>
    <row r="2" spans="2:35" ht="18">
      <c r="B2" s="1"/>
      <c r="C2" s="1"/>
      <c r="D2" s="19"/>
      <c r="E2" s="1"/>
      <c r="F2" s="1"/>
      <c r="G2" s="1"/>
      <c r="H2" s="1"/>
      <c r="I2" s="1"/>
      <c r="J2" s="1"/>
      <c r="K2" s="1"/>
      <c r="L2" s="1"/>
      <c r="M2" s="4"/>
      <c r="N2" s="20" t="s">
        <v>89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2:35">
      <c r="B3" s="1"/>
      <c r="C3" s="2"/>
      <c r="D3" s="2"/>
      <c r="E3" s="2"/>
      <c r="F3" s="2"/>
      <c r="G3" s="2"/>
      <c r="H3" s="2"/>
      <c r="I3" s="2"/>
      <c r="J3" s="2"/>
      <c r="K3" s="1"/>
      <c r="L3" s="1"/>
      <c r="M3" s="5" t="s">
        <v>0</v>
      </c>
      <c r="N3" s="6"/>
      <c r="O3" s="2"/>
      <c r="P3" s="2"/>
      <c r="Q3" s="3"/>
      <c r="R3" s="3"/>
      <c r="S3" s="2"/>
      <c r="T3" s="2"/>
      <c r="U3" s="1"/>
      <c r="V3" s="1"/>
      <c r="W3" s="3"/>
      <c r="X3" s="1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2:3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  <c r="R4" s="1"/>
      <c r="S4" s="2"/>
      <c r="T4" s="2"/>
      <c r="U4" s="1"/>
      <c r="V4" s="1"/>
      <c r="W4" s="3"/>
      <c r="X4" s="1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2:35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  <c r="R5" s="1"/>
      <c r="S5" s="2"/>
      <c r="T5" s="2"/>
      <c r="U5" s="1"/>
      <c r="V5" s="1"/>
      <c r="W5" s="3"/>
      <c r="X5" s="1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2:35" ht="11.25" customHeight="1">
      <c r="B6" s="181" t="s">
        <v>21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21"/>
      <c r="N6" s="21"/>
      <c r="O6" s="21"/>
      <c r="P6" s="21"/>
      <c r="Q6" s="3"/>
      <c r="R6" s="1"/>
      <c r="S6" s="21"/>
      <c r="T6" s="21"/>
      <c r="U6" s="1"/>
      <c r="V6" s="1"/>
      <c r="W6" s="1"/>
      <c r="X6" s="1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2:35" ht="24" customHeight="1"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21"/>
      <c r="N7" s="21"/>
      <c r="O7" s="21"/>
      <c r="P7" s="21"/>
      <c r="Q7" s="21"/>
      <c r="R7" s="21"/>
      <c r="S7" s="21"/>
      <c r="T7" s="21"/>
      <c r="U7" s="3"/>
      <c r="V7" s="1"/>
      <c r="W7" s="1"/>
      <c r="X7" s="1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2:3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3"/>
      <c r="V8" s="1"/>
      <c r="W8" s="1"/>
      <c r="X8" s="1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2:35">
      <c r="B9" s="1"/>
      <c r="C9" s="3"/>
      <c r="D9" s="1"/>
      <c r="E9" s="1"/>
      <c r="F9" s="1"/>
      <c r="G9" s="1"/>
      <c r="H9" s="1"/>
      <c r="I9" s="8"/>
      <c r="J9" s="8"/>
      <c r="K9" s="8"/>
      <c r="L9" s="8"/>
      <c r="M9" s="8"/>
      <c r="N9" s="8"/>
      <c r="O9" s="1"/>
      <c r="P9" s="1"/>
      <c r="Q9" s="1"/>
      <c r="R9" s="3"/>
      <c r="S9" s="3"/>
      <c r="T9" s="3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2:35" ht="12" customHeight="1">
      <c r="B10" s="9" t="s">
        <v>18</v>
      </c>
      <c r="C10" s="1"/>
      <c r="D10" s="10"/>
      <c r="E10" s="10"/>
      <c r="F10" s="10"/>
      <c r="G10" s="10"/>
      <c r="H10" s="10"/>
      <c r="I10" s="3"/>
      <c r="J10" s="3"/>
      <c r="K10" s="3"/>
      <c r="L10" s="3"/>
      <c r="M10" s="3"/>
      <c r="N10" s="3"/>
      <c r="O10" s="1"/>
      <c r="P10" s="1"/>
      <c r="Q10" s="1"/>
      <c r="R10" s="3"/>
      <c r="S10" s="3"/>
      <c r="T10" s="3"/>
      <c r="U10" s="3"/>
      <c r="V10" s="3"/>
      <c r="W10" s="3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2:35" ht="12" customHeight="1">
      <c r="B11" s="166" t="s">
        <v>22</v>
      </c>
      <c r="C11" s="167"/>
      <c r="D11" s="166" t="s">
        <v>23</v>
      </c>
      <c r="E11" s="167"/>
      <c r="F11" s="167"/>
      <c r="G11" s="168"/>
      <c r="H11" s="166" t="s">
        <v>24</v>
      </c>
      <c r="I11" s="16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2:35" ht="12" customHeight="1">
      <c r="B12" s="166"/>
      <c r="C12" s="167"/>
      <c r="D12" s="182"/>
      <c r="E12" s="183"/>
      <c r="F12" s="183"/>
      <c r="G12" s="184"/>
      <c r="H12" s="142" t="s">
        <v>4</v>
      </c>
      <c r="I12" s="18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2:35" ht="12" customHeight="1">
      <c r="B13" s="166" t="s">
        <v>1</v>
      </c>
      <c r="C13" s="167"/>
      <c r="D13" s="166" t="s">
        <v>2</v>
      </c>
      <c r="E13" s="167"/>
      <c r="F13" s="167"/>
      <c r="G13" s="168"/>
      <c r="H13" s="186"/>
      <c r="I13" s="18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2:35" ht="12" customHeight="1">
      <c r="B14" s="166"/>
      <c r="C14" s="167"/>
      <c r="D14" s="166"/>
      <c r="E14" s="167"/>
      <c r="F14" s="167"/>
      <c r="G14" s="168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2:35" ht="12" customHeight="1">
      <c r="B15" s="166" t="s">
        <v>25</v>
      </c>
      <c r="C15" s="167"/>
      <c r="D15" s="166" t="s">
        <v>3</v>
      </c>
      <c r="E15" s="168"/>
      <c r="F15" s="166" t="s">
        <v>26</v>
      </c>
      <c r="G15" s="168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2:35" ht="12" customHeight="1">
      <c r="B16" s="166"/>
      <c r="C16" s="167"/>
      <c r="D16" s="166"/>
      <c r="E16" s="168"/>
      <c r="F16" s="166"/>
      <c r="G16" s="168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2:32" ht="12" customHeight="1">
      <c r="B17" s="11"/>
      <c r="C17" s="11"/>
      <c r="D17" s="11"/>
      <c r="E17" s="11"/>
      <c r="F17" s="11"/>
      <c r="G17" s="11"/>
      <c r="H17" s="11"/>
      <c r="I17" s="8"/>
      <c r="J17" s="8"/>
      <c r="K17" s="8"/>
      <c r="L17" s="8"/>
      <c r="M17" s="8"/>
      <c r="N17" s="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2:32" ht="12" customHeight="1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"/>
      <c r="AE18" s="1"/>
      <c r="AF18" s="1"/>
    </row>
    <row r="19" spans="2:32" ht="12" customHeight="1">
      <c r="B19" s="9" t="s">
        <v>27</v>
      </c>
      <c r="C19" s="1"/>
      <c r="D19" s="1"/>
      <c r="E19" s="1"/>
      <c r="F19" s="1"/>
      <c r="G19" s="1"/>
      <c r="H19" s="1"/>
      <c r="I19" s="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"/>
      <c r="AE19" s="1"/>
      <c r="AF19" s="1"/>
    </row>
    <row r="20" spans="2:32" ht="12" customHeight="1">
      <c r="B20" s="9"/>
      <c r="C20" s="1"/>
      <c r="D20" s="1"/>
      <c r="E20" s="1"/>
      <c r="F20" s="1"/>
      <c r="G20" s="1"/>
      <c r="H20" s="1"/>
      <c r="I20" s="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"/>
      <c r="AE20" s="1"/>
      <c r="AF20" s="1"/>
    </row>
    <row r="21" spans="2:32" ht="24" customHeight="1">
      <c r="B21" s="169" t="s">
        <v>17</v>
      </c>
      <c r="C21" s="172" t="s">
        <v>28</v>
      </c>
      <c r="D21" s="175" t="s">
        <v>29</v>
      </c>
      <c r="E21" s="175"/>
      <c r="F21" s="176"/>
      <c r="G21" s="179" t="s">
        <v>30</v>
      </c>
      <c r="H21" s="176"/>
      <c r="I21" s="160" t="s">
        <v>31</v>
      </c>
      <c r="J21" s="161"/>
      <c r="K21" s="161"/>
      <c r="L21" s="161"/>
      <c r="M21" s="161"/>
      <c r="N21" s="162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2"/>
      <c r="AE21" s="12"/>
      <c r="AF21" s="12"/>
    </row>
    <row r="22" spans="2:32">
      <c r="B22" s="170"/>
      <c r="C22" s="173"/>
      <c r="D22" s="177"/>
      <c r="E22" s="177"/>
      <c r="F22" s="178"/>
      <c r="G22" s="180"/>
      <c r="H22" s="178"/>
      <c r="I22" s="163" t="s">
        <v>32</v>
      </c>
      <c r="J22" s="164"/>
      <c r="K22" s="164"/>
      <c r="L22" s="165"/>
      <c r="M22" s="163" t="s">
        <v>33</v>
      </c>
      <c r="N22" s="165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2"/>
      <c r="AE22" s="12"/>
      <c r="AF22" s="12"/>
    </row>
    <row r="23" spans="2:32" ht="45" customHeight="1">
      <c r="B23" s="171"/>
      <c r="C23" s="174"/>
      <c r="D23" s="17" t="s">
        <v>34</v>
      </c>
      <c r="E23" s="17" t="s">
        <v>35</v>
      </c>
      <c r="F23" s="17" t="s">
        <v>36</v>
      </c>
      <c r="G23" s="17" t="s">
        <v>37</v>
      </c>
      <c r="H23" s="17" t="s">
        <v>38</v>
      </c>
      <c r="I23" s="17" t="s">
        <v>39</v>
      </c>
      <c r="J23" s="17" t="s">
        <v>40</v>
      </c>
      <c r="K23" s="17" t="s">
        <v>41</v>
      </c>
      <c r="L23" s="17" t="s">
        <v>42</v>
      </c>
      <c r="M23" s="17" t="s">
        <v>39</v>
      </c>
      <c r="N23" s="17" t="s">
        <v>42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2"/>
      <c r="AE23" s="12"/>
      <c r="AF23" s="12"/>
    </row>
    <row r="24" spans="2:32">
      <c r="B24" s="16" t="s">
        <v>13</v>
      </c>
      <c r="C24" s="16" t="s">
        <v>14</v>
      </c>
      <c r="D24" s="18" t="s">
        <v>5</v>
      </c>
      <c r="E24" s="18" t="s">
        <v>6</v>
      </c>
      <c r="F24" s="18" t="s">
        <v>7</v>
      </c>
      <c r="G24" s="18" t="s">
        <v>19</v>
      </c>
      <c r="H24" s="18" t="s">
        <v>20</v>
      </c>
      <c r="I24" s="13" t="s">
        <v>8</v>
      </c>
      <c r="J24" s="18" t="s">
        <v>9</v>
      </c>
      <c r="K24" s="13" t="s">
        <v>15</v>
      </c>
      <c r="L24" s="13" t="s">
        <v>43</v>
      </c>
      <c r="M24" s="13" t="s">
        <v>16</v>
      </c>
      <c r="N24" s="13" t="s">
        <v>10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2"/>
      <c r="AE24" s="12"/>
      <c r="AF24" s="12"/>
    </row>
    <row r="25" spans="2:32">
      <c r="B25" s="14"/>
      <c r="C25" s="15" t="s">
        <v>44</v>
      </c>
      <c r="D25" s="15" t="s">
        <v>45</v>
      </c>
      <c r="E25" s="15" t="s">
        <v>46</v>
      </c>
      <c r="F25" s="15" t="s">
        <v>47</v>
      </c>
      <c r="G25" s="15" t="s">
        <v>48</v>
      </c>
      <c r="H25" s="15" t="s">
        <v>48</v>
      </c>
      <c r="I25" s="15" t="s">
        <v>48</v>
      </c>
      <c r="J25" s="15" t="s">
        <v>48</v>
      </c>
      <c r="K25" s="15" t="s">
        <v>48</v>
      </c>
      <c r="L25" s="15" t="s">
        <v>48</v>
      </c>
      <c r="M25" s="15" t="s">
        <v>48</v>
      </c>
      <c r="N25" s="15" t="s">
        <v>48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2"/>
      <c r="AE25" s="12"/>
      <c r="AF25" s="12"/>
    </row>
    <row r="26" spans="2:32" ht="8.25" customHeight="1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2"/>
      <c r="AE26" s="12"/>
      <c r="AF26" s="12"/>
    </row>
    <row r="27" spans="2:32" s="24" customFormat="1" ht="11.25">
      <c r="B27" s="22"/>
      <c r="C27" s="22"/>
      <c r="D27" s="23"/>
      <c r="E27" s="22"/>
      <c r="F27" s="22"/>
      <c r="G27" s="22"/>
      <c r="H27" s="22"/>
      <c r="I27" s="22"/>
      <c r="J27" s="23"/>
      <c r="K27" s="23"/>
      <c r="L27" s="23"/>
      <c r="M27" s="22"/>
      <c r="N27" s="2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2:32" s="24" customFormat="1" ht="11.25">
      <c r="B28" s="22"/>
      <c r="C28" s="22"/>
      <c r="D28" s="23"/>
      <c r="E28" s="22"/>
      <c r="F28" s="22"/>
      <c r="G28" s="25"/>
      <c r="H28" s="25"/>
      <c r="I28" s="25"/>
      <c r="J28" s="25"/>
      <c r="K28" s="25"/>
      <c r="L28" s="25"/>
      <c r="M28" s="25"/>
      <c r="N28" s="25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2:32">
      <c r="B29" s="1"/>
      <c r="C29" s="1"/>
      <c r="D29" s="1"/>
      <c r="E29" s="1"/>
      <c r="F29" s="1"/>
      <c r="G29" s="1"/>
      <c r="H29" s="1"/>
      <c r="I29" s="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"/>
      <c r="AE29" s="1"/>
      <c r="AF29" s="1"/>
    </row>
    <row r="30" spans="2:32">
      <c r="B30" s="1"/>
      <c r="C30" s="1"/>
      <c r="D30" s="1"/>
      <c r="E30" s="1"/>
      <c r="F30" s="1"/>
      <c r="G30" s="1"/>
      <c r="H30" s="1"/>
      <c r="I30" s="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"/>
      <c r="AE30" s="1"/>
      <c r="AF30" s="1"/>
    </row>
    <row r="31" spans="2:32">
      <c r="B31" s="9" t="s">
        <v>49</v>
      </c>
      <c r="C31" s="1"/>
      <c r="D31" s="1"/>
      <c r="E31" s="1"/>
      <c r="F31" s="1"/>
      <c r="G31" s="1"/>
      <c r="H31" s="1"/>
      <c r="I31" s="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"/>
      <c r="AE31" s="1"/>
      <c r="AF31" s="1"/>
    </row>
    <row r="32" spans="2:32">
      <c r="B32" s="9"/>
      <c r="C32" s="1"/>
      <c r="D32" s="1"/>
      <c r="E32" s="1"/>
      <c r="F32" s="1"/>
      <c r="G32" s="1"/>
      <c r="H32" s="1"/>
      <c r="I32" s="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"/>
      <c r="AE32" s="1"/>
      <c r="AF32" s="1"/>
    </row>
    <row r="33" spans="1:32">
      <c r="B33" s="9"/>
      <c r="C33" s="1"/>
      <c r="D33" s="1"/>
      <c r="E33" s="1"/>
      <c r="F33" s="1"/>
      <c r="G33" s="1"/>
      <c r="H33" s="1"/>
      <c r="I33" s="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"/>
      <c r="AE33" s="1"/>
      <c r="AF33" s="1"/>
    </row>
    <row r="34" spans="1:32">
      <c r="B34" s="9"/>
      <c r="C34" s="188" t="s">
        <v>77</v>
      </c>
      <c r="D34" s="189"/>
      <c r="E34" s="189"/>
      <c r="F34" s="189"/>
      <c r="G34" s="189"/>
      <c r="H34" s="189"/>
      <c r="I34" s="189"/>
      <c r="J34" s="189"/>
      <c r="K34" s="190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"/>
      <c r="AE34" s="1"/>
      <c r="AF34" s="1"/>
    </row>
    <row r="35" spans="1:32">
      <c r="B35" s="9"/>
      <c r="C35" s="191" t="s">
        <v>30</v>
      </c>
      <c r="D35" s="191"/>
      <c r="E35" s="188" t="s">
        <v>31</v>
      </c>
      <c r="F35" s="189"/>
      <c r="G35" s="189"/>
      <c r="H35" s="189"/>
      <c r="I35" s="189"/>
      <c r="J35" s="190"/>
      <c r="K35" s="192" t="s">
        <v>78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"/>
      <c r="AE35" s="1"/>
      <c r="AF35" s="1"/>
    </row>
    <row r="36" spans="1:32">
      <c r="B36" s="1"/>
      <c r="C36" s="191"/>
      <c r="D36" s="191"/>
      <c r="E36" s="195" t="s">
        <v>32</v>
      </c>
      <c r="F36" s="195"/>
      <c r="G36" s="195"/>
      <c r="H36" s="195"/>
      <c r="I36" s="195" t="s">
        <v>33</v>
      </c>
      <c r="J36" s="195"/>
      <c r="K36" s="193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"/>
      <c r="AE36" s="1"/>
      <c r="AF36" s="1"/>
    </row>
    <row r="37" spans="1:32" ht="45">
      <c r="A37" s="1"/>
      <c r="B37" s="1"/>
      <c r="C37" s="36" t="s">
        <v>50</v>
      </c>
      <c r="D37" s="36" t="s">
        <v>51</v>
      </c>
      <c r="E37" s="36" t="s">
        <v>79</v>
      </c>
      <c r="F37" s="36" t="s">
        <v>80</v>
      </c>
      <c r="G37" s="37" t="s">
        <v>81</v>
      </c>
      <c r="H37" s="37" t="s">
        <v>82</v>
      </c>
      <c r="I37" s="37" t="s">
        <v>79</v>
      </c>
      <c r="J37" s="37" t="s">
        <v>83</v>
      </c>
      <c r="K37" s="194"/>
      <c r="L37" s="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2"/>
      <c r="AE37" s="12"/>
      <c r="AF37" s="12"/>
    </row>
    <row r="38" spans="1:32">
      <c r="A38" s="1"/>
      <c r="B38" s="1"/>
      <c r="C38" s="38" t="s">
        <v>11</v>
      </c>
      <c r="D38" s="38" t="s">
        <v>12</v>
      </c>
      <c r="E38" s="38" t="s">
        <v>52</v>
      </c>
      <c r="F38" s="38" t="s">
        <v>53</v>
      </c>
      <c r="G38" s="38" t="s">
        <v>84</v>
      </c>
      <c r="H38" s="38" t="s">
        <v>85</v>
      </c>
      <c r="I38" s="38" t="s">
        <v>86</v>
      </c>
      <c r="J38" s="38" t="s">
        <v>87</v>
      </c>
      <c r="K38" s="39" t="s">
        <v>88</v>
      </c>
      <c r="L38" s="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2"/>
      <c r="AE38" s="12"/>
      <c r="AF38" s="12"/>
    </row>
    <row r="39" spans="1:32">
      <c r="A39" s="1"/>
      <c r="B39" s="1"/>
      <c r="C39" s="40" t="s">
        <v>48</v>
      </c>
      <c r="D39" s="40" t="s">
        <v>48</v>
      </c>
      <c r="E39" s="40" t="s">
        <v>48</v>
      </c>
      <c r="F39" s="40" t="s">
        <v>48</v>
      </c>
      <c r="G39" s="40" t="s">
        <v>48</v>
      </c>
      <c r="H39" s="40" t="s">
        <v>48</v>
      </c>
      <c r="I39" s="40" t="s">
        <v>48</v>
      </c>
      <c r="J39" s="40" t="s">
        <v>48</v>
      </c>
      <c r="K39" s="41"/>
      <c r="L39" s="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2"/>
      <c r="AE39" s="12"/>
      <c r="AF39" s="12"/>
    </row>
    <row r="40" spans="1:32">
      <c r="A40" s="1"/>
      <c r="B40" s="1"/>
      <c r="C40" s="26">
        <f>SUM(G27:G29)</f>
        <v>0</v>
      </c>
      <c r="D40" s="26">
        <f>SUM(H27:H29)</f>
        <v>0</v>
      </c>
      <c r="E40" s="26">
        <f>SUM(I28:L28)</f>
        <v>0</v>
      </c>
      <c r="F40" s="26">
        <f>SUM(M28:N28)</f>
        <v>0</v>
      </c>
      <c r="G40" s="1"/>
      <c r="H40" s="1"/>
      <c r="I40" s="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"/>
      <c r="AE40" s="1"/>
      <c r="AF40" s="1"/>
    </row>
    <row r="41" spans="1:32">
      <c r="A41" s="1"/>
      <c r="B41" s="1"/>
      <c r="C41" s="1"/>
      <c r="D41" s="1"/>
      <c r="E41" s="1"/>
      <c r="F41" s="1"/>
      <c r="G41" s="1"/>
      <c r="H41" s="1"/>
      <c r="I41" s="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"/>
      <c r="AE41" s="1"/>
      <c r="AF41" s="1"/>
    </row>
    <row r="42" spans="1:32" s="27" customFormat="1" ht="12.75">
      <c r="B42" s="28" t="s">
        <v>54</v>
      </c>
    </row>
    <row r="43" spans="1:32" s="27" customFormat="1" ht="12.75"/>
    <row r="44" spans="1:32" s="27" customFormat="1" ht="12.75">
      <c r="C44" s="29" t="s">
        <v>55</v>
      </c>
      <c r="D44" s="30"/>
    </row>
    <row r="45" spans="1:32" s="27" customFormat="1" ht="12.75">
      <c r="C45" s="29"/>
      <c r="D45" s="31"/>
    </row>
    <row r="46" spans="1:32" s="27" customFormat="1" ht="12.75">
      <c r="C46" s="32"/>
      <c r="D46" s="31"/>
    </row>
    <row r="47" spans="1:32" s="27" customFormat="1" ht="12.75">
      <c r="C47" s="32"/>
      <c r="D47" s="31"/>
    </row>
    <row r="48" spans="1:32" s="27" customFormat="1" ht="13.5" hidden="1" thickBot="1">
      <c r="A48" s="31"/>
      <c r="B48" s="31"/>
      <c r="C48" s="33" t="s">
        <v>56</v>
      </c>
    </row>
    <row r="49" spans="1:32" ht="15.75" hidden="1" thickBot="1">
      <c r="A49" s="1"/>
      <c r="B49" s="1"/>
      <c r="C49" s="34" t="s">
        <v>57</v>
      </c>
      <c r="D49" s="27"/>
      <c r="E49" s="34" t="s">
        <v>72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>
      <c r="A50" s="1"/>
      <c r="B50" s="1"/>
      <c r="C50" s="35" t="s">
        <v>58</v>
      </c>
      <c r="D50" s="1"/>
      <c r="E50" s="35" t="s">
        <v>73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>
      <c r="A51" s="1"/>
      <c r="B51" s="1"/>
      <c r="C51" s="35" t="s">
        <v>59</v>
      </c>
      <c r="D51" s="1"/>
      <c r="E51" s="35" t="s">
        <v>75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>
      <c r="A52" s="1"/>
      <c r="B52" s="1"/>
      <c r="C52" s="22" t="s">
        <v>60</v>
      </c>
      <c r="D52" s="1"/>
      <c r="E52" s="35" t="s">
        <v>76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>
      <c r="A53" s="1"/>
      <c r="B53" s="1"/>
      <c r="C53" s="22" t="s">
        <v>61</v>
      </c>
      <c r="D53" s="1"/>
      <c r="E53" s="22" t="s">
        <v>74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>
      <c r="C54" s="22" t="s">
        <v>62</v>
      </c>
    </row>
    <row r="55" spans="1:32" hidden="1">
      <c r="C55" s="22" t="s">
        <v>63</v>
      </c>
    </row>
    <row r="56" spans="1:32" hidden="1">
      <c r="C56" s="22" t="s">
        <v>64</v>
      </c>
    </row>
    <row r="57" spans="1:32" hidden="1">
      <c r="C57" s="22" t="s">
        <v>65</v>
      </c>
    </row>
    <row r="58" spans="1:32" hidden="1">
      <c r="C58" s="22" t="s">
        <v>66</v>
      </c>
    </row>
    <row r="59" spans="1:32" hidden="1">
      <c r="C59" s="22" t="s">
        <v>67</v>
      </c>
    </row>
    <row r="60" spans="1:32" hidden="1">
      <c r="C60" s="22" t="s">
        <v>68</v>
      </c>
    </row>
    <row r="61" spans="1:32" hidden="1">
      <c r="C61" s="22" t="s">
        <v>69</v>
      </c>
    </row>
    <row r="62" spans="1:32" hidden="1">
      <c r="C62" s="22" t="s">
        <v>70</v>
      </c>
    </row>
    <row r="63" spans="1:32" hidden="1">
      <c r="C63" s="22" t="s">
        <v>71</v>
      </c>
    </row>
    <row r="64" spans="1:32">
      <c r="C64" s="1"/>
    </row>
    <row r="65" spans="3:3">
      <c r="C65" s="1"/>
    </row>
  </sheetData>
  <mergeCells count="31">
    <mergeCell ref="C34:K34"/>
    <mergeCell ref="C35:D36"/>
    <mergeCell ref="E35:J35"/>
    <mergeCell ref="K35:K37"/>
    <mergeCell ref="E36:H36"/>
    <mergeCell ref="I36:J36"/>
    <mergeCell ref="B15:C15"/>
    <mergeCell ref="D15:E15"/>
    <mergeCell ref="F15:G15"/>
    <mergeCell ref="B6:L7"/>
    <mergeCell ref="B11:C11"/>
    <mergeCell ref="D11:G11"/>
    <mergeCell ref="H11:I11"/>
    <mergeCell ref="B12:C12"/>
    <mergeCell ref="D12:G12"/>
    <mergeCell ref="H12:I12"/>
    <mergeCell ref="B13:C13"/>
    <mergeCell ref="D13:G13"/>
    <mergeCell ref="H13:I13"/>
    <mergeCell ref="B14:C14"/>
    <mergeCell ref="D14:G14"/>
    <mergeCell ref="I21:N21"/>
    <mergeCell ref="I22:L22"/>
    <mergeCell ref="M22:N22"/>
    <mergeCell ref="B16:C16"/>
    <mergeCell ref="D16:E16"/>
    <mergeCell ref="F16:G16"/>
    <mergeCell ref="B21:B23"/>
    <mergeCell ref="C21:C23"/>
    <mergeCell ref="D21:F22"/>
    <mergeCell ref="G21:H22"/>
  </mergeCells>
  <dataValidations disablePrompts="1" count="2">
    <dataValidation type="list" allowBlank="1" showInputMessage="1" showErrorMessage="1" sqref="C27:C28">
      <formula1>$C$50:$C$63</formula1>
    </dataValidation>
    <dataValidation type="list" allowBlank="1" showInputMessage="1" showErrorMessage="1" sqref="H13:I13">
      <formula1>$E$50:$E$53</formula1>
    </dataValidation>
  </dataValidations>
  <pageMargins left="0.15748031496062992" right="0.15748031496062992" top="0.35433070866141736" bottom="0.19685039370078741" header="0.23622047244094491" footer="0.15748031496062992"/>
  <pageSetup scale="84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F1926 (AT.2018)</vt:lpstr>
      <vt:lpstr>Anexo DJ 1847 y 1926 (AT.2018)</vt:lpstr>
      <vt:lpstr>DJ Rentas Obtenidas por tercero</vt:lpstr>
      <vt:lpstr>'Anexo DJ 1847 y 1926 (AT.2018)'!Área_de_impresión</vt:lpstr>
      <vt:lpstr>'DJ Rentas Obtenidas por tercero'!Área_de_impresión</vt:lpstr>
      <vt:lpstr>'F1926 (AT.2018)'!Área_de_impresión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Teresa Valenzuela Rojas</dc:creator>
  <cp:lastModifiedBy>Janet Swing</cp:lastModifiedBy>
  <cp:lastPrinted>2017-10-10T17:22:12Z</cp:lastPrinted>
  <dcterms:created xsi:type="dcterms:W3CDTF">2016-06-13T14:09:58Z</dcterms:created>
  <dcterms:modified xsi:type="dcterms:W3CDTF">2017-10-14T15:47:22Z</dcterms:modified>
</cp:coreProperties>
</file>