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25" windowWidth="12000" windowHeight="6570" activeTab="0"/>
  </bookViews>
  <sheets>
    <sheet name="Cálculo Reavalúo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<sst xmlns="http://schemas.openxmlformats.org/spreadsheetml/2006/main" count="10" uniqueCount="10">
  <si>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Tramos de avalúos del bien raíz</t>
  </si>
  <si>
    <t>Tasa a aplicar al tramo</t>
  </si>
  <si>
    <t xml:space="preserve">Valor parcial del tramo </t>
  </si>
  <si>
    <r>
      <t>Ingrese avalúo fiscal de su propiedad en pesos</t>
    </r>
    <r>
      <rPr>
        <b/>
        <sz val="12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(valor indicado en carta informativa del reavalúo del SII)</t>
    </r>
  </si>
  <si>
    <t>Cuota Trimestral de Contribución Definitiva</t>
  </si>
  <si>
    <t>Cálculo de la cuota trimestral de contribución definitiva de un bien raíz habitacional, sujeto a la aplicación del beneficio de incremento gradual de contribuciones</t>
  </si>
  <si>
    <t>Hasta $ 16.913.950</t>
  </si>
  <si>
    <t>Entre $ 16.913.950  y  $ 60.406.962</t>
  </si>
  <si>
    <t>Más de $ 60.406.962</t>
  </si>
  <si>
    <t>Nota: Todas las cifras se encuentran en pesos del 1 de julio de 2008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</si>
</sst>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0.0%"/>
    <numFmt numFmtId="166" formatCode="0.000%"/>
    <numFmt numFmtId="167" formatCode="&quot;$&quot;\ #,##0.0"/>
    <numFmt numFmtId="168" formatCode="&quot;$&quot;\ #,##0.00"/>
    <numFmt numFmtId="169" formatCode="&quot;$&quot;\ #,##0.000"/>
    <numFmt numFmtId="170" formatCode="&quot;$&quot;\ #,##0.0000"/>
    <numFmt numFmtId="171" formatCode="&quot;$&quot;\ #,##0.00000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2" xfId="19" applyNumberForma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5" fontId="0" fillId="0" borderId="8" xfId="19" applyNumberForma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9" fontId="0" fillId="0" borderId="4" xfId="19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13"/>
  <sheetViews>
    <sheetView tabSelected="1" workbookViewId="0" topLeftCell="A1">
      <selection activeCell="D2" sqref="D2"/>
    </sheetView>
  </sheetViews>
  <sheetFormatPr defaultColWidth="11.421875" defaultRowHeight="12.75"/>
  <cols>
    <col min="1" max="1" width="42.140625" style="0" customWidth="1"/>
    <col min="2" max="2" width="23.57421875" style="0" customWidth="1"/>
    <col min="3" max="3" width="25.8515625" style="0" customWidth="1"/>
  </cols>
  <sheetData>
    <row r="1" spans="1:3" ht="58.5" customHeight="1">
      <c r="A1" s="19" t="s">
        <v>5</v>
      </c>
      <c r="B1" s="19"/>
      <c r="C1" s="19"/>
    </row>
    <row r="2" ht="10.5" customHeight="1"/>
    <row r="3" spans="1:5" ht="13.5" thickBot="1">
      <c r="A3" s="1"/>
      <c r="B3" s="1"/>
      <c r="C3" s="1"/>
      <c r="D3" s="1"/>
      <c r="E3" s="1"/>
    </row>
    <row r="4" spans="1:5" ht="45" customHeight="1" thickBot="1">
      <c r="A4" s="20" t="s">
        <v>3</v>
      </c>
      <c r="B4" s="21"/>
      <c r="C4" s="5">
        <v>90000000</v>
      </c>
      <c r="D4" s="1"/>
      <c r="E4" s="1"/>
    </row>
    <row r="5" spans="1:5" ht="29.25" customHeight="1" thickBot="1">
      <c r="A5" s="1"/>
      <c r="B5" s="1"/>
      <c r="C5" s="4"/>
      <c r="D5" s="1"/>
      <c r="E5" s="1"/>
    </row>
    <row r="6" spans="1:3" ht="15" customHeight="1" thickBot="1">
      <c r="A6" s="7" t="s">
        <v>0</v>
      </c>
      <c r="B6" s="8" t="s">
        <v>1</v>
      </c>
      <c r="C6" s="9" t="s">
        <v>2</v>
      </c>
    </row>
    <row r="7" spans="1:3" ht="22.5" customHeight="1">
      <c r="A7" s="10" t="s">
        <v>6</v>
      </c>
      <c r="B7" s="17">
        <v>0</v>
      </c>
      <c r="C7" s="14">
        <v>0</v>
      </c>
    </row>
    <row r="8" spans="1:3" ht="22.5" customHeight="1">
      <c r="A8" s="11" t="s">
        <v>7</v>
      </c>
      <c r="B8" s="6">
        <v>0.01</v>
      </c>
      <c r="C8" s="15">
        <f>+IF(C4&lt;=16913950,"No Aplica",ROUND(IF(C4&gt;=60406962,(60406962-16913950)*B8/4,(C4-16913950)*B8/4),0))</f>
        <v>108733</v>
      </c>
    </row>
    <row r="9" spans="1:3" ht="22.5" customHeight="1" thickBot="1">
      <c r="A9" s="12" t="s">
        <v>8</v>
      </c>
      <c r="B9" s="13">
        <v>0.012</v>
      </c>
      <c r="C9" s="16">
        <f>+IF(C4&lt;=60406962,"No Aplica",ROUND((C4-60406962)*B9/4,0))</f>
        <v>88779</v>
      </c>
    </row>
    <row r="10" spans="1:3" ht="13.5" thickBot="1">
      <c r="A10" s="1"/>
      <c r="B10" s="1"/>
      <c r="C10" s="2"/>
    </row>
    <row r="11" spans="1:3" ht="35.25" customHeight="1" thickBot="1">
      <c r="A11" s="22" t="s">
        <v>4</v>
      </c>
      <c r="B11" s="23"/>
      <c r="C11" s="18">
        <f>IF(SUM(C7:C10)=0,"Exenta de Contribuciones",SUM(C7:C9))</f>
        <v>197512</v>
      </c>
    </row>
    <row r="12" spans="1:3" ht="30" customHeight="1">
      <c r="A12" s="24" t="s">
        <v>9</v>
      </c>
      <c r="B12" s="24"/>
      <c r="C12" s="24"/>
    </row>
    <row r="13" spans="1:3" ht="12.75">
      <c r="A13" s="1"/>
      <c r="B13" s="2"/>
      <c r="C13" s="3"/>
    </row>
  </sheetData>
  <sheetProtection sheet="1" objects="1" scenarios="1"/>
  <mergeCells count="4">
    <mergeCell ref="A1:C1"/>
    <mergeCell ref="A4:B4"/>
    <mergeCell ref="A11:B11"/>
    <mergeCell ref="A12:C12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de Impuestos Internos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Perez</dc:creator>
  <cp:keywords/>
  <dc:description/>
  <cp:lastModifiedBy>jfsanhueza</cp:lastModifiedBy>
  <cp:lastPrinted>2008-09-03T14:41:15Z</cp:lastPrinted>
  <dcterms:created xsi:type="dcterms:W3CDTF">2006-02-22T13:53:59Z</dcterms:created>
  <dcterms:modified xsi:type="dcterms:W3CDTF">2008-09-03T14:56:15Z</dcterms:modified>
  <cp:category/>
  <cp:version/>
  <cp:contentType/>
  <cp:contentStatus/>
</cp:coreProperties>
</file>