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c rojas valdivia\AppData\Local\Microsoft\Windows\INetCache\Content.Outlook\2445SFKD\"/>
    </mc:Choice>
  </mc:AlternateContent>
  <bookViews>
    <workbookView xWindow="0" yWindow="0" windowWidth="24000" windowHeight="7335"/>
  </bookViews>
  <sheets>
    <sheet name="Charlas SII" sheetId="1" r:id="rId1"/>
  </sheets>
  <definedNames>
    <definedName name="First_Da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5" i="1" l="1"/>
  <c r="F8" i="1" l="1"/>
  <c r="F9" i="1" l="1"/>
  <c r="F12" i="1" l="1"/>
  <c r="F13" i="1" l="1"/>
  <c r="F14" i="1" l="1"/>
</calcChain>
</file>

<file path=xl/sharedStrings.xml><?xml version="1.0" encoding="utf-8"?>
<sst xmlns="http://schemas.openxmlformats.org/spreadsheetml/2006/main" count="58" uniqueCount="34">
  <si>
    <t>PRO PYME</t>
  </si>
  <si>
    <t>Régimen</t>
  </si>
  <si>
    <t>Temario</t>
  </si>
  <si>
    <t>Descripción</t>
  </si>
  <si>
    <t>Horario</t>
  </si>
  <si>
    <t>Destinatario/Nivel</t>
  </si>
  <si>
    <t>Duración</t>
  </si>
  <si>
    <t>Charla 1</t>
  </si>
  <si>
    <t>Pro Pyme</t>
  </si>
  <si>
    <t>Base Imponible Régimen Pro Pyme en base a retiros (14 D3)</t>
  </si>
  <si>
    <t>Conocer las normas aplicables para la determinación de la base imponible de las empresas sujetas al régimen Pro Pyme en base a retiros, con aplicación de caso práctico que incluye llenado del formulario 22.</t>
  </si>
  <si>
    <t>Contadores / Asesores</t>
  </si>
  <si>
    <t>1:30 hrs., aprox.</t>
  </si>
  <si>
    <t>Charla 2</t>
  </si>
  <si>
    <t>CPT Simplificado Régimen Pro Pyme en base a retiros (14 D3)</t>
  </si>
  <si>
    <t>Conocer las normas aplicables para la determinación del capital propio tributario simplificado que deben efectuar las empresas sujetas al régimen Pro Pyme en base a retiros, con aplicación de caso práctico que incluye llenado de formulario 22.</t>
  </si>
  <si>
    <t>Charla 3</t>
  </si>
  <si>
    <t>Registro Rentas Empresariales Régimen Pro Pyme en base a retiros (14 D3)</t>
  </si>
  <si>
    <t>Conocer las normas aplicables para la confección de los registros de rentas empresariales de las empresas sujetas al régimen Pro Pyme en base a retiros, con aplicación de caso práctico que incluye llenado de DJ 1948 y formulario 22.</t>
  </si>
  <si>
    <t>TRANSPARENTE</t>
  </si>
  <si>
    <t>Transparente</t>
  </si>
  <si>
    <t xml:space="preserve">Base Imponible Régimen Pro Pyme Transparente (14 D8) </t>
  </si>
  <si>
    <t>Conocer las normas aplicables para la determinación de la base imponible de las empresas sujetas al régimen Pro Pyme Transparente, con aplicación de caso práctico que incluye llenado de la DJ 1947 y formulario 22.</t>
  </si>
  <si>
    <t>CPT Simplificado Pro Pyme Transparente (14 D8)</t>
  </si>
  <si>
    <t>Conocer las normas aplicables para la determinación del capital propio tributario simplificado que deben efectuar las empresas sujetas al régimen Pro Pyme Transparente, con aplicación de caso práctico que incluye llenado de formulario 22.</t>
  </si>
  <si>
    <t>14A</t>
  </si>
  <si>
    <t>14 A</t>
  </si>
  <si>
    <t xml:space="preserve">Base Imponible Régimen Parcialmente Integrado (14 A) </t>
  </si>
  <si>
    <t>A partir de la Renta Líquida se llenará la DJ 1926 y el formulario 22. También se abordarán las normas relativas de la opción que tiene la empresa de anticipar créditos a sus propietarios y la rebaja en la RLI por el incentivo al ahorro indicado en la letra E) del art. 14 de la LIR, complementado con un caso práctico.</t>
  </si>
  <si>
    <t xml:space="preserve">Razonabilidad CPT Régimen Parcialmente Integrado (14 A) </t>
  </si>
  <si>
    <t>Conocer las normas aplicables en la determinación de la razonabilidad del capital propio tributario que deben efectuar las empresas sujetas al régimen Parcialmente Integrado, con aplicación de caso práctico que incluye llenado de formulario 22.</t>
  </si>
  <si>
    <t xml:space="preserve">Registro Rentas Empresariales Régimen Parcialmente Integrado (14 A) </t>
  </si>
  <si>
    <t>Conocer las normas aplicables para la confección de los registros de rentas empresariales de las empresas sujetas al régimen Parcialmente Integrado, con aplicación de caso práctico que incluye llenado de DJ 1948 y formulario 22.</t>
  </si>
  <si>
    <t xml:space="preserve">Fecha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</si>
</sst>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d/mm/yyyy"/>
  </numFmts>
  <fonts count="7" x14ac:knownFonts="1">
    <font>
      <sz val="11"/>
      <color theme="1"/>
      <name val="Calibri"/>
      <family val="2"/>
      <scheme val="minor"/>
    </font>
    <font>
      <u/>
      <sz val="11"/>
      <color theme="10"/>
      <name val="Calibri"/>
      <family val="2"/>
      <scheme val="minor"/>
    </font>
    <font>
      <sz val="10"/>
      <color theme="1"/>
      <name val="Calibri"/>
      <family val="2"/>
      <scheme val="minor"/>
    </font>
    <font>
      <b/>
      <sz val="10"/>
      <color rgb="FFFF0000"/>
      <name val="Calibri"/>
      <family val="2"/>
      <scheme val="minor"/>
    </font>
    <font>
      <b/>
      <sz val="12"/>
      <color theme="1"/>
      <name val="Calibri"/>
      <family val="2"/>
      <scheme val="minor"/>
    </font>
    <font>
      <b/>
      <sz val="12"/>
      <name val="Calibri"/>
      <family val="2"/>
      <scheme val="minor"/>
    </font>
    <font>
      <sz val="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1" fillId="0" borderId="0" xfId="1"/>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18"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0" fillId="0" borderId="0" xfId="0" applyAlignment="1">
      <alignment vertical="center"/>
    </xf>
    <xf numFmtId="0" fontId="6" fillId="0" borderId="1" xfId="0" applyFont="1" applyBorder="1" applyAlignment="1">
      <alignment vertical="center" wrapText="1"/>
    </xf>
    <xf numFmtId="0" fontId="2" fillId="0" borderId="0" xfId="0" applyFont="1" applyAlignment="1">
      <alignment wrapText="1"/>
    </xf>
    <xf numFmtId="0" fontId="2" fillId="0" borderId="0" xfId="0" applyFont="1" applyAlignment="1">
      <alignment horizontal="center" wrapText="1"/>
    </xf>
    <xf numFmtId="164" fontId="2" fillId="0" borderId="0" xfId="0" applyNumberFormat="1" applyFont="1"/>
    <xf numFmtId="0" fontId="2" fillId="0" borderId="3" xfId="0" applyFont="1" applyBorder="1" applyAlignment="1">
      <alignment vertical="center"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18" fontId="2" fillId="0" borderId="3" xfId="0" applyNumberFormat="1" applyFont="1" applyBorder="1" applyAlignment="1">
      <alignment horizontal="center" vertical="center"/>
    </xf>
    <xf numFmtId="164" fontId="2" fillId="0" borderId="3" xfId="0" applyNumberFormat="1" applyFont="1" applyBorder="1" applyAlignment="1">
      <alignment horizontal="center" vertical="center" wrapText="1"/>
    </xf>
    <xf numFmtId="0" fontId="3" fillId="0" borderId="2" xfId="0" applyFont="1" applyBorder="1"/>
    <xf numFmtId="0" fontId="4" fillId="0" borderId="2" xfId="0" applyFont="1" applyBorder="1" applyAlignment="1">
      <alignment horizontal="center"/>
    </xf>
    <xf numFmtId="0" fontId="4" fillId="0" borderId="2" xfId="0" applyFont="1" applyBorder="1" applyAlignment="1">
      <alignment horizontal="center" wrapText="1"/>
    </xf>
    <xf numFmtId="0" fontId="5" fillId="0" borderId="2" xfId="0" applyFont="1" applyBorder="1" applyAlignment="1">
      <alignment horizontal="center" vertical="center" wrapText="1"/>
    </xf>
    <xf numFmtId="0" fontId="2" fillId="0" borderId="4" xfId="0" applyFont="1" applyBorder="1" applyAlignment="1">
      <alignment vertical="center" wrapText="1"/>
    </xf>
    <xf numFmtId="164" fontId="2" fillId="0" borderId="5" xfId="0" applyNumberFormat="1" applyFont="1" applyBorder="1" applyAlignment="1">
      <alignment horizontal="center" vertical="center" wrapText="1"/>
    </xf>
    <xf numFmtId="0" fontId="2" fillId="0" borderId="6" xfId="0" applyFont="1" applyBorder="1" applyAlignment="1">
      <alignment vertical="center" wrapText="1"/>
    </xf>
    <xf numFmtId="164" fontId="2" fillId="0" borderId="7" xfId="0" applyNumberFormat="1" applyFont="1" applyBorder="1" applyAlignment="1">
      <alignment horizontal="center" vertical="center" wrapText="1"/>
    </xf>
    <xf numFmtId="0" fontId="2" fillId="0" borderId="8" xfId="0" applyFont="1" applyBorder="1" applyAlignment="1">
      <alignment wrapText="1"/>
    </xf>
    <xf numFmtId="0" fontId="2" fillId="0" borderId="0" xfId="0" applyFont="1" applyBorder="1" applyAlignment="1">
      <alignment wrapText="1"/>
    </xf>
    <xf numFmtId="164" fontId="2" fillId="0" borderId="0"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3" fillId="0" borderId="8" xfId="0" applyFont="1" applyBorder="1" applyAlignment="1">
      <alignment horizontal="left"/>
    </xf>
    <xf numFmtId="0" fontId="2" fillId="0" borderId="0" xfId="0" applyFont="1" applyBorder="1"/>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xf numFmtId="0" fontId="3" fillId="0" borderId="8" xfId="0" applyFont="1" applyBorder="1" applyAlignment="1">
      <alignment horizont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6" fillId="0" borderId="11" xfId="0" applyFont="1" applyBorder="1" applyAlignment="1">
      <alignment vertical="center" wrapText="1"/>
    </xf>
    <xf numFmtId="164" fontId="2" fillId="0" borderId="11" xfId="0" applyNumberFormat="1" applyFont="1" applyBorder="1" applyAlignment="1">
      <alignment horizontal="center" vertical="center"/>
    </xf>
    <xf numFmtId="18" fontId="2" fillId="0" borderId="11" xfId="0" applyNumberFormat="1" applyFont="1" applyBorder="1" applyAlignment="1">
      <alignment horizontal="center" vertical="center"/>
    </xf>
    <xf numFmtId="164"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showGridLines="0" tabSelected="1" workbookViewId="0">
      <pane xSplit="2" ySplit="2" topLeftCell="C3" activePane="bottomRight" state="frozen"/>
      <selection pane="topRight" activeCell="C1" sqref="C1"/>
      <selection pane="bottomLeft" activeCell="A3" sqref="A3"/>
      <selection pane="bottomRight" activeCell="K4" sqref="K4"/>
    </sheetView>
  </sheetViews>
  <sheetFormatPr baseColWidth="10" defaultColWidth="8.7109375" defaultRowHeight="15" x14ac:dyDescent="0.25"/>
  <cols>
    <col min="1" max="1" width="3.28515625" customWidth="1"/>
    <col min="2" max="2" width="10" customWidth="1"/>
    <col min="3" max="3" width="11.42578125" bestFit="1" customWidth="1"/>
    <col min="4" max="4" width="18.28515625" customWidth="1"/>
    <col min="5" max="5" width="38.28515625" customWidth="1"/>
    <col min="6" max="6" width="14" bestFit="1" customWidth="1"/>
    <col min="7" max="7" width="13.28515625" bestFit="1" customWidth="1"/>
    <col min="8" max="8" width="14" customWidth="1"/>
    <col min="9" max="9" width="11.85546875" customWidth="1"/>
  </cols>
  <sheetData>
    <row r="1" spans="2:9" ht="13.15" customHeight="1" thickBot="1" x14ac:dyDescent="0.3">
      <c r="E1" s="1"/>
    </row>
    <row r="2" spans="2:9" ht="32.25" thickBot="1" x14ac:dyDescent="0.3">
      <c r="B2" s="17" t="s">
        <v>0</v>
      </c>
      <c r="C2" s="18" t="s">
        <v>1</v>
      </c>
      <c r="D2" s="18" t="s">
        <v>2</v>
      </c>
      <c r="E2" s="19" t="s">
        <v>3</v>
      </c>
      <c r="F2" s="19" t="s">
        <v>33</v>
      </c>
      <c r="G2" s="19" t="s">
        <v>4</v>
      </c>
      <c r="H2" s="19" t="s">
        <v>5</v>
      </c>
      <c r="I2" s="20" t="s">
        <v>6</v>
      </c>
    </row>
    <row r="3" spans="2:9" s="7" customFormat="1" ht="63.75" x14ac:dyDescent="0.25">
      <c r="B3" s="21" t="s">
        <v>7</v>
      </c>
      <c r="C3" s="12" t="s">
        <v>8</v>
      </c>
      <c r="D3" s="13" t="s">
        <v>9</v>
      </c>
      <c r="E3" s="12" t="s">
        <v>10</v>
      </c>
      <c r="F3" s="14">
        <v>44231</v>
      </c>
      <c r="G3" s="15">
        <v>0.41666666666666669</v>
      </c>
      <c r="H3" s="16" t="s">
        <v>11</v>
      </c>
      <c r="I3" s="22" t="s">
        <v>12</v>
      </c>
    </row>
    <row r="4" spans="2:9" s="7" customFormat="1" ht="76.5" x14ac:dyDescent="0.25">
      <c r="B4" s="23" t="s">
        <v>13</v>
      </c>
      <c r="C4" s="2" t="s">
        <v>8</v>
      </c>
      <c r="D4" s="3" t="s">
        <v>14</v>
      </c>
      <c r="E4" s="2" t="s">
        <v>15</v>
      </c>
      <c r="F4" s="4">
        <f>+F3+5</f>
        <v>44236</v>
      </c>
      <c r="G4" s="5">
        <v>0.41666666666666669</v>
      </c>
      <c r="H4" s="6" t="s">
        <v>11</v>
      </c>
      <c r="I4" s="24" t="s">
        <v>12</v>
      </c>
    </row>
    <row r="5" spans="2:9" s="7" customFormat="1" ht="76.5" x14ac:dyDescent="0.25">
      <c r="B5" s="23" t="s">
        <v>16</v>
      </c>
      <c r="C5" s="2" t="s">
        <v>8</v>
      </c>
      <c r="D5" s="3" t="s">
        <v>17</v>
      </c>
      <c r="E5" s="8" t="s">
        <v>18</v>
      </c>
      <c r="F5" s="4">
        <f>+F4+2</f>
        <v>44238</v>
      </c>
      <c r="G5" s="5">
        <v>0.41666666666666669</v>
      </c>
      <c r="H5" s="6" t="s">
        <v>11</v>
      </c>
      <c r="I5" s="24" t="s">
        <v>12</v>
      </c>
    </row>
    <row r="6" spans="2:9" ht="7.9" customHeight="1" x14ac:dyDescent="0.25">
      <c r="B6" s="25"/>
      <c r="C6" s="26"/>
      <c r="D6" s="26"/>
      <c r="E6" s="26"/>
      <c r="F6" s="27"/>
      <c r="G6" s="27"/>
      <c r="H6" s="27"/>
      <c r="I6" s="28"/>
    </row>
    <row r="7" spans="2:9" x14ac:dyDescent="0.25">
      <c r="B7" s="29" t="s">
        <v>19</v>
      </c>
      <c r="C7" s="30"/>
      <c r="D7" s="30"/>
      <c r="E7" s="30"/>
      <c r="F7" s="31"/>
      <c r="G7" s="31"/>
      <c r="H7" s="31"/>
      <c r="I7" s="32"/>
    </row>
    <row r="8" spans="2:9" s="7" customFormat="1" ht="76.5" x14ac:dyDescent="0.25">
      <c r="B8" s="23" t="s">
        <v>7</v>
      </c>
      <c r="C8" s="2" t="s">
        <v>20</v>
      </c>
      <c r="D8" s="3" t="s">
        <v>21</v>
      </c>
      <c r="E8" s="2" t="s">
        <v>22</v>
      </c>
      <c r="F8" s="4">
        <f>+F5+5</f>
        <v>44243</v>
      </c>
      <c r="G8" s="5">
        <v>0.41666666666666669</v>
      </c>
      <c r="H8" s="6" t="s">
        <v>11</v>
      </c>
      <c r="I8" s="24" t="s">
        <v>12</v>
      </c>
    </row>
    <row r="9" spans="2:9" s="7" customFormat="1" ht="76.5" x14ac:dyDescent="0.25">
      <c r="B9" s="23" t="s">
        <v>13</v>
      </c>
      <c r="C9" s="2" t="s">
        <v>20</v>
      </c>
      <c r="D9" s="3" t="s">
        <v>23</v>
      </c>
      <c r="E9" s="2" t="s">
        <v>24</v>
      </c>
      <c r="F9" s="4">
        <f>+F8+2</f>
        <v>44245</v>
      </c>
      <c r="G9" s="5">
        <v>0.41666666666666669</v>
      </c>
      <c r="H9" s="6" t="s">
        <v>11</v>
      </c>
      <c r="I9" s="24" t="s">
        <v>12</v>
      </c>
    </row>
    <row r="10" spans="2:9" x14ac:dyDescent="0.25">
      <c r="B10" s="33"/>
      <c r="C10" s="30"/>
      <c r="D10" s="30"/>
      <c r="E10" s="30"/>
      <c r="F10" s="31"/>
      <c r="G10" s="31"/>
      <c r="H10" s="31"/>
      <c r="I10" s="32"/>
    </row>
    <row r="11" spans="2:9" x14ac:dyDescent="0.25">
      <c r="B11" s="34" t="s">
        <v>25</v>
      </c>
      <c r="C11" s="30"/>
      <c r="D11" s="30"/>
      <c r="E11" s="30"/>
      <c r="F11" s="31"/>
      <c r="G11" s="31"/>
      <c r="H11" s="31"/>
      <c r="I11" s="32"/>
    </row>
    <row r="12" spans="2:9" s="7" customFormat="1" ht="102" x14ac:dyDescent="0.25">
      <c r="B12" s="23" t="s">
        <v>7</v>
      </c>
      <c r="C12" s="2" t="s">
        <v>26</v>
      </c>
      <c r="D12" s="3" t="s">
        <v>27</v>
      </c>
      <c r="E12" s="2" t="s">
        <v>28</v>
      </c>
      <c r="F12" s="4">
        <f>+F9+5</f>
        <v>44250</v>
      </c>
      <c r="G12" s="5">
        <v>0.41666666666666669</v>
      </c>
      <c r="H12" s="6" t="s">
        <v>11</v>
      </c>
      <c r="I12" s="24" t="s">
        <v>12</v>
      </c>
    </row>
    <row r="13" spans="2:9" s="7" customFormat="1" ht="76.5" x14ac:dyDescent="0.25">
      <c r="B13" s="23" t="s">
        <v>13</v>
      </c>
      <c r="C13" s="2" t="s">
        <v>26</v>
      </c>
      <c r="D13" s="3" t="s">
        <v>29</v>
      </c>
      <c r="E13" s="2" t="s">
        <v>30</v>
      </c>
      <c r="F13" s="4">
        <f>+F12+2</f>
        <v>44252</v>
      </c>
      <c r="G13" s="5">
        <v>0.41666666666666669</v>
      </c>
      <c r="H13" s="6" t="s">
        <v>11</v>
      </c>
      <c r="I13" s="24" t="s">
        <v>12</v>
      </c>
    </row>
    <row r="14" spans="2:9" s="7" customFormat="1" ht="77.25" thickBot="1" x14ac:dyDescent="0.3">
      <c r="B14" s="35" t="s">
        <v>16</v>
      </c>
      <c r="C14" s="36" t="s">
        <v>26</v>
      </c>
      <c r="D14" s="37" t="s">
        <v>31</v>
      </c>
      <c r="E14" s="38" t="s">
        <v>32</v>
      </c>
      <c r="F14" s="39">
        <f>+F13+5</f>
        <v>44257</v>
      </c>
      <c r="G14" s="40">
        <v>0.41666666666666669</v>
      </c>
      <c r="H14" s="41" t="s">
        <v>11</v>
      </c>
      <c r="I14" s="42" t="s">
        <v>12</v>
      </c>
    </row>
    <row r="15" spans="2:9" x14ac:dyDescent="0.25">
      <c r="B15" s="9"/>
      <c r="C15" s="9"/>
      <c r="D15" s="10"/>
      <c r="E15" s="9"/>
      <c r="F15" s="11"/>
      <c r="G15" s="11"/>
      <c r="H15" s="11"/>
      <c r="I15"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Charlas SII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Isaías y Noemí</dc:creator>
  <cp:lastModifiedBy>eric rojas valdivia</cp:lastModifiedBy>
  <dcterms:created xsi:type="dcterms:W3CDTF">2021-02-08T16:19:04Z</dcterms:created>
  <dcterms:modified xsi:type="dcterms:W3CDTF">2021-02-10T12:11:56Z</dcterms:modified>
</cp:coreProperties>
</file>