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lex.diaz\Mis documentos\CASOS_SII\Solicitudes Ley 20.285\Documentos\"/>
    </mc:Choice>
  </mc:AlternateContent>
  <bookViews>
    <workbookView xWindow="0" yWindow="0" windowWidth="25200" windowHeight="12045"/>
  </bookViews>
  <sheets>
    <sheet name="RESPUESTA_PTO 1 y 2" sheetId="3" r:id="rId1"/>
    <sheet name="RESPUESTA_PTO 3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3" l="1"/>
  <c r="E24" i="3"/>
  <c r="D24" i="3"/>
  <c r="C24" i="3"/>
  <c r="D15" i="3"/>
  <c r="E15" i="3"/>
  <c r="F15" i="3"/>
  <c r="C15" i="3"/>
</calcChain>
</file>

<file path=xl/sharedStrings.xml><?xml version="1.0" encoding="utf-8"?>
<sst xmlns="http://schemas.openxmlformats.org/spreadsheetml/2006/main" count="30" uniqueCount="25">
  <si>
    <t>TRAMO GLOBAL COMPLEMENTARIO</t>
  </si>
  <si>
    <t>DECLARACIONES VIGENTES</t>
  </si>
  <si>
    <t>TOTAL</t>
  </si>
  <si>
    <t>0,01 a 13,5 UTA</t>
  </si>
  <si>
    <t>13,5 a 30 UTA</t>
  </si>
  <si>
    <t>30 a 50 UTA</t>
  </si>
  <si>
    <t>50 a 70 UTA</t>
  </si>
  <si>
    <t>70 a 90 UTA</t>
  </si>
  <si>
    <t>90 a 120 UTA</t>
  </si>
  <si>
    <t>120 a 150 UTA</t>
  </si>
  <si>
    <t>Más de 150 UTA</t>
  </si>
  <si>
    <t>CRÉDITOS</t>
  </si>
  <si>
    <t>ESTADÍSTICA DE GLOBAL COMPLEMENTARIO
OPERACIÓN RENTA 2013</t>
  </si>
  <si>
    <r>
      <t xml:space="preserve">Base Imponible de Global Complementario 
</t>
    </r>
    <r>
      <rPr>
        <i/>
        <sz val="11"/>
        <color theme="1"/>
        <rFont val="Calibri"/>
        <family val="2"/>
        <scheme val="minor"/>
      </rPr>
      <t>(F22 C 170)</t>
    </r>
  </si>
  <si>
    <r>
      <t xml:space="preserve">Impuesto Global Complementario según tabla (Art. 52) 
</t>
    </r>
    <r>
      <rPr>
        <i/>
        <sz val="11"/>
        <color theme="1"/>
        <rFont val="Calibri"/>
        <family val="2"/>
        <scheme val="minor"/>
      </rPr>
      <t>(F22 C 157)</t>
    </r>
  </si>
  <si>
    <t>$100 MM a $200 MM</t>
  </si>
  <si>
    <t>$200 MM a $500 MM</t>
  </si>
  <si>
    <t>$500 MM a $1.000 MM</t>
  </si>
  <si>
    <t>Más de $1.000 MM</t>
  </si>
  <si>
    <t>Subdivisón Contribuyentes del último tramo de GC</t>
  </si>
  <si>
    <t>$72.370.800 a $100 MM</t>
  </si>
  <si>
    <t>Año Tributario</t>
  </si>
  <si>
    <t>Evolución de los Saldos declarados de FUT Positivos y Negativos
Cifras en MM$ nominales de cada Año Tributario</t>
  </si>
  <si>
    <t>Fut Positivo</t>
  </si>
  <si>
    <t>Fut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</si>
</sst>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ck">
        <color theme="4" tint="0.39994506668294322"/>
      </left>
      <right style="thin">
        <color theme="0" tint="-4.9989318521683403E-2"/>
      </right>
      <top style="thick">
        <color theme="4" tint="0.3999450666829432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ck">
        <color theme="4" tint="0.3999450666829432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ck">
        <color theme="4" tint="0.39994506668294322"/>
      </right>
      <top style="thick">
        <color theme="4" tint="0.39994506668294322"/>
      </top>
      <bottom style="thin">
        <color theme="0" tint="-4.9989318521683403E-2"/>
      </bottom>
      <diagonal/>
    </border>
    <border>
      <left style="thick">
        <color theme="4" tint="0.3999450666829432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ck">
        <color theme="4" tint="0.3999450666829432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ck">
        <color theme="4" tint="0.39994506668294322"/>
      </left>
      <right style="thin">
        <color theme="0" tint="-4.9989318521683403E-2"/>
      </right>
      <top style="thin">
        <color theme="0" tint="-4.9989318521683403E-2"/>
      </top>
      <bottom style="thick">
        <color theme="4" tint="0.3999450666829432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ck">
        <color theme="4" tint="0.39994506668294322"/>
      </bottom>
      <diagonal/>
    </border>
    <border>
      <left style="thin">
        <color theme="0" tint="-4.9989318521683403E-2"/>
      </left>
      <right style="thick">
        <color theme="4" tint="0.39994506668294322"/>
      </right>
      <top style="thin">
        <color theme="0" tint="-4.9989318521683403E-2"/>
      </top>
      <bottom style="thick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3" fontId="1" fillId="3" borderId="8" xfId="0" applyNumberFormat="1" applyFont="1" applyFill="1" applyBorder="1" applyAlignment="1">
      <alignment horizontal="center" vertical="center"/>
    </xf>
    <xf numFmtId="3" fontId="1" fillId="3" borderId="9" xfId="0" applyNumberFormat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3" fontId="5" fillId="5" borderId="10" xfId="0" applyNumberFormat="1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164" fontId="7" fillId="2" borderId="10" xfId="1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8</xdr:col>
      <xdr:colOff>28575</xdr:colOff>
      <xdr:row>62</xdr:row>
      <xdr:rowOff>123826</xdr:rowOff>
    </xdr:to>
    <xdr:sp macro="" textlink="">
      <xdr:nvSpPr>
        <xdr:cNvPr id="5" name="CuadroTexto 4"/>
        <xdr:cNvSpPr txBox="1"/>
      </xdr:nvSpPr>
      <xdr:spPr>
        <a:xfrm>
          <a:off x="142875" y="6362700"/>
          <a:ext cx="7915275" cy="5267326"/>
        </a:xfrm>
        <a:prstGeom prst="rect">
          <a:avLst/>
        </a:prstGeom>
        <a:solidFill>
          <a:schemeClr val="lt1"/>
        </a:solidFill>
        <a:ln w="25400" cmpd="sng">
          <a:solidFill>
            <a:schemeClr val="accent5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Elaborado por: </a:t>
          </a:r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Departamento de Estudios Económicos y Tributarios de la Subdirección de Estudios del Servicio de Impuestos Internos.</a:t>
          </a:r>
        </a:p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Fuente(s): </a:t>
          </a:r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Formularios 22 que se encuentran registrados en las bases del SII.</a:t>
          </a:r>
        </a:p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extracción de los datos: </a:t>
          </a:r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25-09-2013</a:t>
          </a:r>
        </a:p>
        <a:p>
          <a:endParaRPr lang="es-CL" sz="9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NOTAS:</a:t>
          </a:r>
        </a:p>
        <a:p>
          <a:endParaRPr lang="es-CL" sz="9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Cifras preliminares, las cuales podrían variar producto de rectificación por parte de los contribuyentes, o bien, por procesos de fiscalización.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Los valores presentados corresponden a todas aquellas declaraciones vigentes a la fecha de extracción de los datos del Formulario 22 que informen el código 170, "Base Imponible de Global Complementario" mayor que cero.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La columna "CRÉDITOS" se obtiene como la suma de los siguientes códigos del formulario 22: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135 Crédito Fomento Forestal según D.L. N°701/74.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136 Crédito proporcional por rentas exentas declaradas en línea 8 (Art. 56 N°2).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171 Crédito por rentas de Fondos Mutuos sin derecho a devolución.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176 Crédito por Impuesto Tasa Adicional según ex. Art. 21.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607 Crédito por donaciones para fines culturales (Art.8 Ley N°18.985/90).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752 Crédito por donaciones para fines deportivos (Art.62 y sgtes. Ley N°19.712/2001).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867 Crédito por donaciones para fines sociales contribuyentes del Impuesto Global Complementario (Art. 1° bis Ley N° 19.885/2003).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608 Crédito por Impuesto de Primera Categoría sin derecho a devolución (Art. 56 N°3).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895 Crédito por Gasto de Educación (Art.55 ter).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609 Crédito por donaciones a Universidades e Institutos Profesionales (Art.69 Ley N°18.681/87).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162 Crédito por Impuesto Único de Segunda Categoría (Art. 56 N° 2).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174 Crédito por Ahorro Neto Positivo (N°4 letra A y ex letra B Art. 57 bis).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610 Crédito por Impuesto de Primera Categoría con derecho a devolución (Art. 56 N° 3).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746 Crédito por impuestos pagados o retenidos en el exterior (Arts. 41 A letra A y 41 C).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Cód. 866 Crédito por donaciones al Fondo Nacional de Reconstrucción (Art. 5 y 9 Ley N° 20.444/2010).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Los montos son expresados en Millones de Pesos al 31 de Diciembre de 2012.</a:t>
          </a:r>
        </a:p>
        <a:p>
          <a:r>
            <a:rPr lang="es-CL" sz="9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El valor de la UTA para el año tributario 2013 corresponde a $482.472.</a:t>
          </a:r>
        </a:p>
        <a:p>
          <a:endParaRPr lang="es-CL" sz="9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Todas las cifras presentadas corresponden a estimaciones a partir de información con carácter y fines tributarios, proporcionada, mediante autodeclaración, por parte de los contribuyentes, por lo que representan una aproximación a cifras económicas y estadísticas, y se encuentran sujetas a variación por rectificación del contribuyente, acción fiscalizadora de este Servicio o modificación de las convenciones utilizadas para efectuar estas estimaciones.</a:t>
          </a:r>
        </a:p>
        <a:p>
          <a:endParaRPr lang="es-CL" sz="9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9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aquí contenida proviene de antecedentes obtenidos de los contribuyentes por parte del Servicio de Impuestos Internos, razón por la cual, su naturaleza es tributaria y no económica. Se deja constancia expresa que el Servicio de Impuestos Internos no asume responsabilidad alguna, ni otorga respecto de ella, garantía de ninguna especie por el uso o aplicación que se haga de la referida información, especialmente en lo que se refiere a su exactitud, vigencia o integridad.</a:t>
          </a:r>
        </a:p>
        <a:p>
          <a:endParaRPr lang="es-CL" sz="9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CL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7172325" cy="3590925"/>
    <xdr:sp macro="" textlink="">
      <xdr:nvSpPr>
        <xdr:cNvPr id="2" name="1 CuadroTexto"/>
        <xdr:cNvSpPr txBox="1"/>
      </xdr:nvSpPr>
      <xdr:spPr>
        <a:xfrm>
          <a:off x="685800" y="3448050"/>
          <a:ext cx="7172325" cy="3590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CL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Elaborado por:</a:t>
          </a:r>
          <a:r>
            <a:rPr lang="es-C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Departamento de Estudios Económicos y Tributarios de la Subdirección de Estudios del Servicio de Impuestos Internos.</a:t>
          </a:r>
          <a:endParaRPr lang="es-CL" sz="1000">
            <a:effectLst/>
          </a:endParaRPr>
        </a:p>
        <a:p>
          <a:r>
            <a:rPr lang="es-CL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Fuente(s):</a:t>
          </a:r>
          <a:r>
            <a:rPr lang="es-C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Formularios 22</a:t>
          </a:r>
          <a:r>
            <a:rPr lang="es-CL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 se encuentran registrados en las bases del SII.</a:t>
          </a:r>
          <a:endParaRPr lang="es-CL" sz="1000">
            <a:effectLst/>
          </a:endParaRPr>
        </a:p>
        <a:p>
          <a:endParaRPr lang="es-CL" sz="10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NOTAS:</a:t>
          </a:r>
          <a:endParaRPr lang="es-CL" sz="1000">
            <a:effectLst/>
          </a:endParaRPr>
        </a:p>
        <a:p>
          <a:endParaRPr lang="es-CL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Cifras preliminares, las cuales podrían variar producto de rectificación por parte de los contribuyentes, o bien, por procesos de fiscalización.</a:t>
          </a:r>
        </a:p>
        <a:p>
          <a:endParaRPr lang="es-CL" sz="10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La estadística considera como Remanente FUT para el periodo siguiente la suma de los valores declarados en los códigos 231 y 318, y como Saldo Negativo de FUT el valor declarado en el código 232.</a:t>
          </a:r>
        </a:p>
        <a:p>
          <a:endParaRPr lang="es-CL" sz="10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Montos </a:t>
          </a:r>
          <a:r>
            <a:rPr lang="es-CL" sz="10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millones de pesos nominales.</a:t>
          </a:r>
        </a:p>
        <a:p>
          <a:endParaRPr lang="es-CL" sz="10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Todas las cifras presentadas corresponden a estimaciones a partir de información con carácter y fines tributarios, proporcionada, mediante autodeclaración, por parte de los contribuyentes, por lo que representan una aproximación a cifras económicas y estadísticas, y se encuentran sujetas a variación por rectificación del contribuyente, acción fiscalizadora de este Servicio o modificación de las convenciones utilizadas para efectuar estas estimaciones.</a:t>
          </a:r>
          <a:endParaRPr lang="es-CL" sz="1000" b="0">
            <a:effectLst/>
          </a:endParaRPr>
        </a:p>
        <a:p>
          <a:endParaRPr lang="es-CL" sz="10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La información aquí contenida proviene de antecedentes obtenidos de los contribuyentes por parte del Servicio de Impuestos Internos, razón por la cual, su naturaleza es tributaria y no económica. Se deja constancia expresa que el Servicio de Impuestos Internos no asume responsabilidad alguna, ni otorga respecto de ella, garantía de ninguna especie por el uso o aplicación que se haga de la referida información, especialmente en lo que se refiere a su exactitud, vigencia o integridad.</a:t>
          </a:r>
          <a:endParaRPr lang="es-CL" sz="1000" b="0">
            <a:effectLst/>
          </a:endParaRPr>
        </a:p>
        <a:p>
          <a:endParaRPr lang="es-CL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5"/>
  <sheetViews>
    <sheetView tabSelected="1" workbookViewId="0">
      <selection activeCell="B19" sqref="B19"/>
    </sheetView>
  </sheetViews>
  <sheetFormatPr baseColWidth="10" defaultRowHeight="11.25" x14ac:dyDescent="0.2"/>
  <cols>
    <col min="1" max="1" width="6.33203125" style="1" customWidth="1"/>
    <col min="2" max="2" width="27.6640625" style="1" customWidth="1"/>
    <col min="3" max="3" width="18.33203125" style="1" bestFit="1" customWidth="1"/>
    <col min="4" max="4" width="28.1640625" style="1" bestFit="1" customWidth="1"/>
    <col min="5" max="5" width="37.1640625" style="1" bestFit="1" customWidth="1"/>
    <col min="6" max="6" width="11.1640625" style="1" bestFit="1" customWidth="1"/>
    <col min="7" max="7" width="9.6640625" style="1" customWidth="1"/>
    <col min="8" max="16384" width="12" style="1"/>
  </cols>
  <sheetData>
    <row r="2" spans="2:12" x14ac:dyDescent="0.2">
      <c r="B2" s="17" t="s">
        <v>12</v>
      </c>
      <c r="C2" s="18"/>
      <c r="D2" s="18"/>
      <c r="E2" s="18"/>
      <c r="F2" s="18"/>
    </row>
    <row r="3" spans="2:12" x14ac:dyDescent="0.2">
      <c r="B3" s="18"/>
      <c r="C3" s="18"/>
      <c r="D3" s="18"/>
      <c r="E3" s="18"/>
      <c r="F3" s="18"/>
    </row>
    <row r="4" spans="2:12" x14ac:dyDescent="0.2">
      <c r="B4" s="18"/>
      <c r="C4" s="18"/>
      <c r="D4" s="18"/>
      <c r="E4" s="18"/>
      <c r="F4" s="18"/>
    </row>
    <row r="5" spans="2:12" ht="12" thickBot="1" x14ac:dyDescent="0.25"/>
    <row r="6" spans="2:12" s="3" customFormat="1" ht="45.75" thickTop="1" x14ac:dyDescent="0.2">
      <c r="B6" s="7" t="s">
        <v>0</v>
      </c>
      <c r="C6" s="8" t="s">
        <v>1</v>
      </c>
      <c r="D6" s="8" t="s">
        <v>13</v>
      </c>
      <c r="E6" s="8" t="s">
        <v>14</v>
      </c>
      <c r="F6" s="9" t="s">
        <v>11</v>
      </c>
    </row>
    <row r="7" spans="2:12" x14ac:dyDescent="0.2">
      <c r="B7" s="5" t="s">
        <v>3</v>
      </c>
      <c r="C7" s="4">
        <v>1295923</v>
      </c>
      <c r="D7" s="4">
        <v>3233422.0913760001</v>
      </c>
      <c r="E7" s="4">
        <v>35.247506000000001</v>
      </c>
      <c r="F7" s="6">
        <v>101414.970539</v>
      </c>
      <c r="H7" s="2"/>
    </row>
    <row r="8" spans="2:12" x14ac:dyDescent="0.2">
      <c r="B8" s="5" t="s">
        <v>4</v>
      </c>
      <c r="C8" s="4">
        <v>678988</v>
      </c>
      <c r="D8" s="4">
        <v>6603355.7005279996</v>
      </c>
      <c r="E8" s="4">
        <v>108935.847716</v>
      </c>
      <c r="F8" s="6">
        <v>229377.244848</v>
      </c>
      <c r="H8" s="2"/>
    </row>
    <row r="9" spans="2:12" x14ac:dyDescent="0.2">
      <c r="B9" s="5" t="s">
        <v>5</v>
      </c>
      <c r="C9" s="4">
        <v>269929</v>
      </c>
      <c r="D9" s="4">
        <v>5000104.4749400001</v>
      </c>
      <c r="E9" s="4">
        <v>216575.513993</v>
      </c>
      <c r="F9" s="6">
        <v>315049.47319300001</v>
      </c>
      <c r="H9" s="2"/>
    </row>
    <row r="10" spans="2:12" x14ac:dyDescent="0.2">
      <c r="B10" s="5" t="s">
        <v>6</v>
      </c>
      <c r="C10" s="4">
        <v>123732</v>
      </c>
      <c r="D10" s="4">
        <v>3520709.862892</v>
      </c>
      <c r="E10" s="4">
        <v>248818.95772800001</v>
      </c>
      <c r="F10" s="6">
        <v>320490.06051899999</v>
      </c>
      <c r="H10" s="2"/>
    </row>
    <row r="11" spans="2:12" x14ac:dyDescent="0.2">
      <c r="B11" s="5" t="s">
        <v>7</v>
      </c>
      <c r="C11" s="4">
        <v>65894</v>
      </c>
      <c r="D11" s="4">
        <v>2511633.5642039999</v>
      </c>
      <c r="E11" s="4">
        <v>256569.96733000001</v>
      </c>
      <c r="F11" s="6">
        <v>283007.152863</v>
      </c>
      <c r="H11" s="2"/>
    </row>
    <row r="12" spans="2:12" x14ac:dyDescent="0.2">
      <c r="B12" s="5" t="s">
        <v>8</v>
      </c>
      <c r="C12" s="4">
        <v>50353</v>
      </c>
      <c r="D12" s="4">
        <v>2505045.3666400001</v>
      </c>
      <c r="E12" s="4">
        <v>364709.407145</v>
      </c>
      <c r="F12" s="6">
        <v>350630.79966299998</v>
      </c>
      <c r="H12" s="2"/>
    </row>
    <row r="13" spans="2:12" x14ac:dyDescent="0.2">
      <c r="B13" s="5" t="s">
        <v>9</v>
      </c>
      <c r="C13" s="4">
        <v>22846</v>
      </c>
      <c r="D13" s="4">
        <v>1461936.6160500001</v>
      </c>
      <c r="E13" s="4">
        <v>276436.90840299998</v>
      </c>
      <c r="F13" s="6">
        <v>250006.95756000001</v>
      </c>
      <c r="H13" s="2"/>
      <c r="L13" s="2"/>
    </row>
    <row r="14" spans="2:12" x14ac:dyDescent="0.2">
      <c r="B14" s="5" t="s">
        <v>10</v>
      </c>
      <c r="C14" s="4">
        <v>24163</v>
      </c>
      <c r="D14" s="4">
        <v>2974460.1998270005</v>
      </c>
      <c r="E14" s="4">
        <v>855009.28207700001</v>
      </c>
      <c r="F14" s="6">
        <v>674518.77947800013</v>
      </c>
      <c r="H14" s="2"/>
    </row>
    <row r="15" spans="2:12" ht="15.75" thickBot="1" x14ac:dyDescent="0.25">
      <c r="B15" s="10" t="s">
        <v>2</v>
      </c>
      <c r="C15" s="11">
        <f>SUM(C7:C14)</f>
        <v>2531828</v>
      </c>
      <c r="D15" s="11">
        <f t="shared" ref="D15:F15" si="0">SUM(D7:D14)</f>
        <v>27810667.876457002</v>
      </c>
      <c r="E15" s="11">
        <f t="shared" si="0"/>
        <v>2327091.1318979999</v>
      </c>
      <c r="F15" s="12">
        <f t="shared" si="0"/>
        <v>2524495.4386630002</v>
      </c>
      <c r="H15" s="2"/>
    </row>
    <row r="16" spans="2:12" ht="12" thickTop="1" x14ac:dyDescent="0.2">
      <c r="C16" s="2"/>
      <c r="D16" s="2"/>
      <c r="E16" s="2"/>
      <c r="F16" s="2"/>
    </row>
    <row r="17" spans="2:6" ht="12" thickBot="1" x14ac:dyDescent="0.25"/>
    <row r="18" spans="2:6" ht="45.75" thickTop="1" x14ac:dyDescent="0.2">
      <c r="B18" s="7" t="s">
        <v>19</v>
      </c>
      <c r="C18" s="8" t="s">
        <v>1</v>
      </c>
      <c r="D18" s="8" t="s">
        <v>13</v>
      </c>
      <c r="E18" s="8" t="s">
        <v>14</v>
      </c>
      <c r="F18" s="9" t="s">
        <v>11</v>
      </c>
    </row>
    <row r="19" spans="2:6" x14ac:dyDescent="0.2">
      <c r="B19" s="5" t="s">
        <v>20</v>
      </c>
      <c r="C19" s="4">
        <v>13824</v>
      </c>
      <c r="D19" s="4">
        <v>1150366.6100689999</v>
      </c>
      <c r="E19" s="4">
        <v>270141.952559</v>
      </c>
      <c r="F19" s="6">
        <v>226181.08503300001</v>
      </c>
    </row>
    <row r="20" spans="2:6" x14ac:dyDescent="0.2">
      <c r="B20" s="5" t="s">
        <v>15</v>
      </c>
      <c r="C20" s="4">
        <v>8297</v>
      </c>
      <c r="D20" s="4">
        <v>1090944.6894070001</v>
      </c>
      <c r="E20" s="4">
        <v>322154.52845600003</v>
      </c>
      <c r="F20" s="6">
        <v>262021.50791399999</v>
      </c>
    </row>
    <row r="21" spans="2:6" x14ac:dyDescent="0.2">
      <c r="B21" s="5" t="s">
        <v>16</v>
      </c>
      <c r="C21" s="4">
        <v>1793</v>
      </c>
      <c r="D21" s="4">
        <v>500307.00963799999</v>
      </c>
      <c r="E21" s="4">
        <v>175279.55472499999</v>
      </c>
      <c r="F21" s="6">
        <v>129918.63283</v>
      </c>
    </row>
    <row r="22" spans="2:6" x14ac:dyDescent="0.2">
      <c r="B22" s="5" t="s">
        <v>17</v>
      </c>
      <c r="C22" s="4">
        <v>184</v>
      </c>
      <c r="D22" s="4">
        <v>123156.95822599999</v>
      </c>
      <c r="E22" s="4">
        <v>45377.624939000001</v>
      </c>
      <c r="F22" s="6">
        <v>30483.764335</v>
      </c>
    </row>
    <row r="23" spans="2:6" x14ac:dyDescent="0.2">
      <c r="B23" s="5" t="s">
        <v>18</v>
      </c>
      <c r="C23" s="4">
        <v>65</v>
      </c>
      <c r="D23" s="4">
        <v>109684.93248700001</v>
      </c>
      <c r="E23" s="4">
        <v>42055.621398000003</v>
      </c>
      <c r="F23" s="6">
        <v>25913.789365999997</v>
      </c>
    </row>
    <row r="24" spans="2:6" ht="15.75" thickBot="1" x14ac:dyDescent="0.25">
      <c r="B24" s="10" t="s">
        <v>2</v>
      </c>
      <c r="C24" s="11">
        <f>SUM(C16:C23)</f>
        <v>24163</v>
      </c>
      <c r="D24" s="11">
        <f t="shared" ref="D24" si="1">SUM(D16:D23)</f>
        <v>2974460.1998269996</v>
      </c>
      <c r="E24" s="11">
        <f t="shared" ref="E24" si="2">SUM(E16:E23)</f>
        <v>855009.28207700001</v>
      </c>
      <c r="F24" s="12">
        <f t="shared" ref="F24" si="3">SUM(F16:F23)</f>
        <v>674518.77947799989</v>
      </c>
    </row>
    <row r="25" spans="2:6" ht="12" thickTop="1" x14ac:dyDescent="0.2"/>
  </sheetData>
  <mergeCells count="1">
    <mergeCell ref="B2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workbookViewId="0">
      <selection activeCell="H10" sqref="H10"/>
    </sheetView>
  </sheetViews>
  <sheetFormatPr baseColWidth="10" defaultRowHeight="11.25" x14ac:dyDescent="0.2"/>
  <cols>
    <col min="1" max="1" width="5.33203125" customWidth="1"/>
    <col min="3" max="3" width="14.83203125" customWidth="1"/>
    <col min="4" max="4" width="14" bestFit="1" customWidth="1"/>
    <col min="5" max="5" width="12.83203125" bestFit="1" customWidth="1"/>
  </cols>
  <sheetData>
    <row r="2" spans="2:6" ht="11.25" customHeight="1" x14ac:dyDescent="0.2">
      <c r="B2" s="19" t="s">
        <v>22</v>
      </c>
      <c r="C2" s="19"/>
      <c r="D2" s="19"/>
      <c r="E2" s="19"/>
      <c r="F2" s="19"/>
    </row>
    <row r="3" spans="2:6" ht="11.25" customHeight="1" x14ac:dyDescent="0.2">
      <c r="B3" s="19"/>
      <c r="C3" s="19"/>
      <c r="D3" s="19"/>
      <c r="E3" s="19"/>
      <c r="F3" s="19"/>
    </row>
    <row r="4" spans="2:6" ht="11.25" customHeight="1" x14ac:dyDescent="0.2">
      <c r="B4" s="19"/>
      <c r="C4" s="19"/>
      <c r="D4" s="19"/>
      <c r="E4" s="19"/>
      <c r="F4" s="19"/>
    </row>
    <row r="6" spans="2:6" ht="12.75" x14ac:dyDescent="0.2">
      <c r="C6" s="13" t="s">
        <v>21</v>
      </c>
      <c r="D6" s="14" t="s">
        <v>23</v>
      </c>
      <c r="E6" s="14" t="s">
        <v>24</v>
      </c>
    </row>
    <row r="7" spans="2:6" ht="12.75" x14ac:dyDescent="0.2">
      <c r="C7" s="15">
        <v>1999</v>
      </c>
      <c r="D7" s="16">
        <v>26948872</v>
      </c>
      <c r="E7" s="16">
        <v>15868300</v>
      </c>
    </row>
    <row r="8" spans="2:6" ht="12.75" x14ac:dyDescent="0.2">
      <c r="C8" s="15">
        <v>2000</v>
      </c>
      <c r="D8" s="16">
        <v>25967941</v>
      </c>
      <c r="E8" s="16">
        <v>18733241</v>
      </c>
    </row>
    <row r="9" spans="2:6" ht="12.75" x14ac:dyDescent="0.2">
      <c r="C9" s="15">
        <v>2001</v>
      </c>
      <c r="D9" s="16">
        <v>28932944</v>
      </c>
      <c r="E9" s="16">
        <v>20225455</v>
      </c>
    </row>
    <row r="10" spans="2:6" ht="12.75" x14ac:dyDescent="0.2">
      <c r="C10" s="15">
        <v>2002</v>
      </c>
      <c r="D10" s="16">
        <v>32611329</v>
      </c>
      <c r="E10" s="16">
        <v>22282584</v>
      </c>
    </row>
    <row r="11" spans="2:6" ht="12.75" x14ac:dyDescent="0.2">
      <c r="C11" s="15">
        <v>2003</v>
      </c>
      <c r="D11" s="16">
        <v>35748038</v>
      </c>
      <c r="E11" s="16">
        <v>21620556</v>
      </c>
    </row>
    <row r="12" spans="2:6" ht="12.75" x14ac:dyDescent="0.2">
      <c r="C12" s="15">
        <v>2004</v>
      </c>
      <c r="D12" s="16">
        <v>39140819</v>
      </c>
      <c r="E12" s="16">
        <v>19868663</v>
      </c>
    </row>
    <row r="13" spans="2:6" ht="12.75" x14ac:dyDescent="0.2">
      <c r="C13" s="15">
        <v>2005</v>
      </c>
      <c r="D13" s="16">
        <v>44368554</v>
      </c>
      <c r="E13" s="16">
        <v>19511143</v>
      </c>
    </row>
    <row r="14" spans="2:6" ht="12.75" x14ac:dyDescent="0.2">
      <c r="C14" s="15">
        <v>2006</v>
      </c>
      <c r="D14" s="16">
        <v>51000158</v>
      </c>
      <c r="E14" s="16">
        <v>19878039</v>
      </c>
    </row>
    <row r="15" spans="2:6" ht="12.75" x14ac:dyDescent="0.2">
      <c r="C15" s="15">
        <v>2007</v>
      </c>
      <c r="D15" s="16">
        <v>60391456</v>
      </c>
      <c r="E15" s="16">
        <v>20548031</v>
      </c>
    </row>
    <row r="16" spans="2:6" ht="12.75" x14ac:dyDescent="0.2">
      <c r="C16" s="15">
        <v>2008</v>
      </c>
      <c r="D16" s="16">
        <v>75902588</v>
      </c>
      <c r="E16" s="16">
        <v>21889458</v>
      </c>
    </row>
    <row r="17" spans="3:5" ht="12.75" x14ac:dyDescent="0.2">
      <c r="C17" s="15">
        <v>2009</v>
      </c>
      <c r="D17" s="16">
        <v>91532447</v>
      </c>
      <c r="E17" s="16">
        <v>26482698</v>
      </c>
    </row>
    <row r="18" spans="3:5" ht="12.75" x14ac:dyDescent="0.2">
      <c r="C18" s="15">
        <v>2010</v>
      </c>
      <c r="D18" s="16">
        <v>94361047</v>
      </c>
      <c r="E18" s="16">
        <v>26924870</v>
      </c>
    </row>
    <row r="19" spans="3:5" ht="12.75" x14ac:dyDescent="0.2">
      <c r="C19" s="15">
        <v>2011</v>
      </c>
      <c r="D19" s="16">
        <v>116397274</v>
      </c>
      <c r="E19" s="16">
        <v>27257503</v>
      </c>
    </row>
    <row r="20" spans="3:5" ht="12.75" x14ac:dyDescent="0.2">
      <c r="C20" s="15">
        <v>2012</v>
      </c>
      <c r="D20" s="16">
        <v>135764123</v>
      </c>
      <c r="E20" s="16">
        <v>31944423</v>
      </c>
    </row>
    <row r="21" spans="3:5" ht="12.75" x14ac:dyDescent="0.2">
      <c r="C21" s="15">
        <v>2013</v>
      </c>
      <c r="D21" s="16">
        <v>138075588</v>
      </c>
      <c r="E21" s="16">
        <v>33819625</v>
      </c>
    </row>
  </sheetData>
  <mergeCells count="1">
    <mergeCell ref="B2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RESPUESTA_PTO 1 y 2</vt:lpstr>
      <vt:lpstr>RESPUESTA_PTO 3</vt:lpstr>
    </vt:vector>
  </TitlesOfParts>
  <Company>Servicio de Impuestos Internos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Conrado Ernesto Canales Schulin-Zeuthen</dc:creator>
  <cp:lastModifiedBy>Alex Patricio Diaz Loayza</cp:lastModifiedBy>
  <dcterms:created xsi:type="dcterms:W3CDTF">2013-09-24T13:28:01Z</dcterms:created>
  <dcterms:modified xsi:type="dcterms:W3CDTF">2013-09-25T20:08:09Z</dcterms:modified>
</cp:coreProperties>
</file>